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mc:AlternateContent xmlns:mc="http://schemas.openxmlformats.org/markup-compatibility/2006">
    <mc:Choice Requires="x15">
      <x15ac:absPath xmlns:x15ac="http://schemas.microsoft.com/office/spreadsheetml/2010/11/ac" url="https://masb.sharepoint.com/sites/ldess/Shared Documents/Supt Evaluation/2024-25 Evaluation/"/>
    </mc:Choice>
  </mc:AlternateContent>
  <xr:revisionPtr revIDLastSave="456" documentId="8_{9CF296A5-420E-404D-8B9D-E2D4EFFE4344}" xr6:coauthVersionLast="47" xr6:coauthVersionMax="47" xr10:uidLastSave="{55EF367E-C04B-499D-891D-90556E53CEBC}"/>
  <bookViews>
    <workbookView xWindow="-120" yWindow="-120" windowWidth="29040" windowHeight="15840" firstSheet="18" activeTab="21" xr2:uid="{DDA5FDA6-684E-C146-BF4A-3EB311CBF7E4}"/>
  </bookViews>
  <sheets>
    <sheet name="Cover" sheetId="1" r:id="rId1"/>
    <sheet name="Introduction" sheetId="2" r:id="rId2"/>
    <sheet name="Table of Contents" sheetId="3" r:id="rId3"/>
    <sheet name="A. Gov. &amp; Board Relations" sheetId="5" r:id="rId4"/>
    <sheet name="B. Stakeholder Relations" sheetId="6" r:id="rId5"/>
    <sheet name="C. Staff Relations" sheetId="7" r:id="rId6"/>
    <sheet name="D. Business &amp; Finance" sheetId="8" r:id="rId7"/>
    <sheet name="E. Instructional Leadership" sheetId="9" r:id="rId8"/>
    <sheet name="F. Determining Rating" sheetId="11" r:id="rId9"/>
    <sheet name="G. Other Required Components" sheetId="13" r:id="rId10"/>
    <sheet name="H. Compiling Evaluation Score" sheetId="12" r:id="rId11"/>
    <sheet name="Appendix A - Research Base" sheetId="14" r:id="rId12"/>
    <sheet name="Appendix B - Completing Eval" sheetId="15" r:id="rId13"/>
    <sheet name="Appendix C - Conducting Eval" sheetId="16" r:id="rId14"/>
    <sheet name="Appendix D - Considerations" sheetId="17" r:id="rId15"/>
    <sheet name="Appendix E - Possible Timelines" sheetId="18" r:id="rId16"/>
    <sheet name="Appendix F - Establishing Goals" sheetId="19" r:id="rId17"/>
    <sheet name="Appendix G - Evidence" sheetId="20" r:id="rId18"/>
    <sheet name="Appendix H - Possible Evidence" sheetId="21" r:id="rId19"/>
    <sheet name="Appendix I - Contingencies" sheetId="22" r:id="rId20"/>
    <sheet name="Appendix J - Student Growth" sheetId="23" r:id="rId21"/>
    <sheet name="Appendix K - Developing an IIP" sheetId="26" r:id="rId22"/>
    <sheet name="Appendix L - Training" sheetId="24" r:id="rId23"/>
    <sheet name="Authors" sheetId="25" r:id="rId24"/>
  </sheets>
  <definedNames>
    <definedName name="_Toc441661404" localSheetId="9">'G. Other Required Components'!$A$6</definedName>
    <definedName name="_Toc441661406" localSheetId="8">'F. Determining Rating'!$A$1</definedName>
    <definedName name="_Toc441661406" localSheetId="10">'H. Compiling Evaluation Score'!$A$1</definedName>
    <definedName name="_Toc441661409" localSheetId="15">'Appendix E - Possible Timelines'!$A$1</definedName>
    <definedName name="_Toc441661410" localSheetId="16">'Appendix F - Establishing Goals'!$A$1</definedName>
    <definedName name="_Toc441661412" localSheetId="19">'Appendix I - Contingencies'!$A$1</definedName>
    <definedName name="_Toc452544601" localSheetId="22">'Appendix L - Training'!$A$1</definedName>
    <definedName name="_Toc452544601" localSheetId="23">Authors!$A$1</definedName>
    <definedName name="_Toc452544602" localSheetId="23">Authors!$A$1</definedName>
    <definedName name="_xlnm.Print_Area" localSheetId="12">'Appendix B - Completing Eval'!$A$1:$B$5</definedName>
    <definedName name="_xlnm.Print_Area" localSheetId="16">'Appendix F - Establishing Goals'!$A$1:$C$15</definedName>
    <definedName name="_xlnm.Print_Area" localSheetId="4">'B. Stakeholder Relations'!$A$1:$F$45</definedName>
    <definedName name="_xlnm.Print_Area" localSheetId="0">Cover!$A$1:$J$26</definedName>
    <definedName name="_xlnm.Print_Area" localSheetId="7">'E. Instructional Leadership'!$A$1:$F$33</definedName>
    <definedName name="_xlnm.Print_Area" localSheetId="9">'G. Other Required Components'!$A$1:$G$25</definedName>
    <definedName name="_xlnm.Print_Area" localSheetId="10">'H. Compiling Evaluation Score'!$A$1:$F$30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3" i="13" l="1"/>
  <c r="F9" i="5"/>
  <c r="F25" i="13" l="1"/>
  <c r="C9" i="12" s="1"/>
  <c r="C7" i="12"/>
  <c r="F10" i="12"/>
  <c r="F8" i="12"/>
  <c r="F15" i="9" l="1"/>
  <c r="C15" i="11" s="1"/>
  <c r="F16" i="11" s="1"/>
  <c r="F9" i="8"/>
  <c r="C13" i="11" s="1"/>
  <c r="F14" i="11" s="1"/>
  <c r="F10" i="7"/>
  <c r="C11" i="11" s="1"/>
  <c r="F12" i="11" s="1"/>
  <c r="F9" i="6"/>
  <c r="C9" i="11" s="1"/>
  <c r="F10" i="11" s="1"/>
  <c r="C7" i="11"/>
  <c r="F8" i="11" s="1"/>
  <c r="C5" i="12" l="1"/>
  <c r="F6" i="12" s="1"/>
  <c r="E11" i="12" s="1"/>
  <c r="E13" i="12" s="1"/>
  <c r="E17" i="11"/>
  <c r="E19" i="11" s="1"/>
</calcChain>
</file>

<file path=xl/sharedStrings.xml><?xml version="1.0" encoding="utf-8"?>
<sst xmlns="http://schemas.openxmlformats.org/spreadsheetml/2006/main" count="523" uniqueCount="409">
  <si>
    <t>ISD/RESA</t>
  </si>
  <si>
    <t>Introduction</t>
  </si>
  <si>
    <t xml:space="preserve">The Revised School Code requires school boards to evaluate their superintendent's job performance annually as part of a comprehensive performance evaluation system that takes into account student growth and assessment data. MASB is pleased to provide this superintendent evaluation instrument based on the requirements of the Revised School Code. The instrument provides school districts a straightforward option for superintendent evaluation. It may be used alone or in conjunction with a facilitated evaluation. </t>
  </si>
  <si>
    <t>Professional Standards for Educational Leaders</t>
  </si>
  <si>
    <r>
      <t xml:space="preserve">This evaluation instrument is based in part on two bodies of research: </t>
    </r>
    <r>
      <rPr>
        <i/>
        <sz val="11"/>
        <rFont val="Calibri"/>
        <family val="2"/>
      </rPr>
      <t>The Professional Standards for Educational Leaders,</t>
    </r>
    <r>
      <rPr>
        <sz val="11"/>
        <rFont val="Calibri"/>
        <family val="2"/>
      </rPr>
      <t xml:space="preserve"> which were reviewed and published by the National Policy Board for Educational Administration in 2015 and </t>
    </r>
    <r>
      <rPr>
        <i/>
        <sz val="11"/>
        <rFont val="Calibri"/>
        <family val="2"/>
      </rPr>
      <t>School District Leadership that Works: The Effect of Superintendent Leadership on Student Achievement</t>
    </r>
    <r>
      <rPr>
        <sz val="11"/>
        <rFont val="Calibri"/>
        <family val="2"/>
      </rPr>
      <t xml:space="preserve"> which was conducted by Mid-continent Research for Education and Learning (McREL) in 2006. For detailed information on the research base, please consult the appendixes of this document.</t>
    </r>
  </si>
  <si>
    <t>Requirements, Process, Timeline and Resources</t>
  </si>
  <si>
    <t xml:space="preserve">Please consult the appendixes of this document for considerable supplementary information and guidance on superintendent evaluation. </t>
  </si>
  <si>
    <t>Scoring</t>
  </si>
  <si>
    <t>Training</t>
  </si>
  <si>
    <t xml:space="preserve">The Revised School Code requires Board of Education members to receive training on the evaluation instrument to be used for the superintendent and rater reliability training. Training must also be provided to the superintendent regarding the measures used in the evaluation system and how each measure will be used. </t>
  </si>
  <si>
    <t>Posting Requirements</t>
  </si>
  <si>
    <t>Districts must post comprehensive information on their websites in regards to the evaluation instrument being used.  For details in regards to the MASB Superintendent Evaluation instrument’s posting requirements, please visit masb.org/postingrequirements.</t>
  </si>
  <si>
    <t>Who to Contact</t>
  </si>
  <si>
    <t>Topic</t>
  </si>
  <si>
    <t>Contact</t>
  </si>
  <si>
    <t>Superintendent Evaluation</t>
  </si>
  <si>
    <t>517.327.5928</t>
  </si>
  <si>
    <t>search@masb.org</t>
  </si>
  <si>
    <t xml:space="preserve">Training on Superintendent Evaluation </t>
  </si>
  <si>
    <t>517.327.5904</t>
  </si>
  <si>
    <t>leadershipservices@masb.org</t>
  </si>
  <si>
    <t>Legal Questions</t>
  </si>
  <si>
    <t>517.327.5929</t>
  </si>
  <si>
    <t>legal@masb.org</t>
  </si>
  <si>
    <t>Facilitated Evaluation</t>
  </si>
  <si>
    <t>Table of Contents</t>
  </si>
  <si>
    <r>
      <rPr>
        <b/>
        <sz val="12"/>
        <rFont val="Calibri"/>
        <family val="2"/>
      </rPr>
      <t xml:space="preserve">A. </t>
    </r>
    <r>
      <rPr>
        <sz val="12"/>
        <rFont val="Calibri"/>
        <family val="2"/>
      </rPr>
      <t>Governance &amp; Board Relations…...........................................................................................................................................</t>
    </r>
  </si>
  <si>
    <r>
      <rPr>
        <sz val="12"/>
        <color rgb="FF002856"/>
        <rFont val="Calibri"/>
        <family val="2"/>
      </rPr>
      <t>….</t>
    </r>
    <r>
      <rPr>
        <b/>
        <sz val="12"/>
        <color rgb="FF002856"/>
        <rFont val="Calibri"/>
        <family val="2"/>
      </rPr>
      <t>4</t>
    </r>
  </si>
  <si>
    <r>
      <rPr>
        <b/>
        <sz val="12"/>
        <rFont val="Calibri"/>
        <family val="2"/>
      </rPr>
      <t xml:space="preserve">B. </t>
    </r>
    <r>
      <rPr>
        <sz val="12"/>
        <rFont val="Calibri"/>
        <family val="2"/>
      </rPr>
      <t>Community Relations…............................................................................................................................................................</t>
    </r>
  </si>
  <si>
    <r>
      <rPr>
        <sz val="12"/>
        <color rgb="FF002856"/>
        <rFont val="Calibri"/>
        <family val="2"/>
      </rPr>
      <t>….</t>
    </r>
    <r>
      <rPr>
        <b/>
        <sz val="12"/>
        <color rgb="FF002856"/>
        <rFont val="Calibri"/>
        <family val="2"/>
      </rPr>
      <t>6</t>
    </r>
  </si>
  <si>
    <r>
      <rPr>
        <b/>
        <sz val="12"/>
        <rFont val="Calibri"/>
        <family val="2"/>
      </rPr>
      <t xml:space="preserve">C. </t>
    </r>
    <r>
      <rPr>
        <sz val="12"/>
        <rFont val="Calibri"/>
        <family val="2"/>
      </rPr>
      <t>Staff Relations…............................................................................................................................................................</t>
    </r>
  </si>
  <si>
    <r>
      <rPr>
        <sz val="12"/>
        <color rgb="FF002856"/>
        <rFont val="Calibri"/>
        <family val="2"/>
      </rPr>
      <t>….</t>
    </r>
    <r>
      <rPr>
        <b/>
        <sz val="12"/>
        <color rgb="FF002856"/>
        <rFont val="Calibri"/>
        <family val="2"/>
      </rPr>
      <t>8</t>
    </r>
  </si>
  <si>
    <r>
      <rPr>
        <b/>
        <sz val="12"/>
        <rFont val="Calibri"/>
        <family val="2"/>
      </rPr>
      <t xml:space="preserve">D. </t>
    </r>
    <r>
      <rPr>
        <sz val="12"/>
        <rFont val="Calibri"/>
        <family val="2"/>
      </rPr>
      <t>Business &amp; Finance…............................................................................................................................................................</t>
    </r>
  </si>
  <si>
    <r>
      <rPr>
        <b/>
        <sz val="12"/>
        <rFont val="Calibri"/>
        <family val="2"/>
      </rPr>
      <t xml:space="preserve">E. </t>
    </r>
    <r>
      <rPr>
        <sz val="12"/>
        <rFont val="Calibri"/>
        <family val="2"/>
      </rPr>
      <t>Instructional Leadership…............................................................................................................................................................</t>
    </r>
  </si>
  <si>
    <r>
      <rPr>
        <b/>
        <sz val="12"/>
        <rFont val="Calibri"/>
        <family val="2"/>
      </rPr>
      <t xml:space="preserve">F. </t>
    </r>
    <r>
      <rPr>
        <sz val="12"/>
        <rFont val="Calibri"/>
        <family val="2"/>
      </rPr>
      <t>Determining the Professional Practice Rating…............................................................................................................................................................</t>
    </r>
  </si>
  <si>
    <r>
      <rPr>
        <b/>
        <sz val="12"/>
        <rFont val="Calibri"/>
        <family val="2"/>
      </rPr>
      <t>G.</t>
    </r>
    <r>
      <rPr>
        <sz val="12"/>
        <rFont val="Calibri"/>
        <family val="2"/>
      </rPr>
      <t xml:space="preserve"> Other Required Components of Evaluation…............................................................................................................................................................</t>
    </r>
  </si>
  <si>
    <t>Student Growth</t>
  </si>
  <si>
    <t>Progress Toward District-Wide Goals</t>
  </si>
  <si>
    <r>
      <rPr>
        <b/>
        <sz val="12"/>
        <rFont val="Calibri"/>
        <family val="2"/>
      </rPr>
      <t xml:space="preserve">H. </t>
    </r>
    <r>
      <rPr>
        <sz val="12"/>
        <rFont val="Calibri"/>
        <family val="2"/>
      </rPr>
      <t>Compiling the Summative Evaluation Score…............................................................................................................................................................</t>
    </r>
  </si>
  <si>
    <r>
      <t xml:space="preserve">Appendix A – </t>
    </r>
    <r>
      <rPr>
        <i/>
        <sz val="12"/>
        <rFont val="Calibri"/>
        <family val="2"/>
      </rPr>
      <t>Research Base</t>
    </r>
    <r>
      <rPr>
        <sz val="12"/>
        <rFont val="Calibri"/>
        <family val="2"/>
      </rPr>
      <t>............................................................................................................................................................</t>
    </r>
  </si>
  <si>
    <r>
      <t xml:space="preserve">Appendix B – </t>
    </r>
    <r>
      <rPr>
        <i/>
        <sz val="12"/>
        <rFont val="Calibri"/>
        <family val="2"/>
      </rPr>
      <t>Process for Completing Year-End Evaluation for Superintendent</t>
    </r>
    <r>
      <rPr>
        <sz val="12"/>
        <rFont val="Calibri"/>
        <family val="2"/>
      </rPr>
      <t>…............................................................................................................................................................</t>
    </r>
  </si>
  <si>
    <r>
      <t xml:space="preserve">Appendix C – </t>
    </r>
    <r>
      <rPr>
        <i/>
        <sz val="12"/>
        <rFont val="Calibri"/>
        <family val="2"/>
      </rPr>
      <t>Conducting the Formal Evaluation and Conference</t>
    </r>
    <r>
      <rPr>
        <sz val="12"/>
        <rFont val="Calibri"/>
        <family val="2"/>
      </rPr>
      <t>…............................................................................................................................................................</t>
    </r>
  </si>
  <si>
    <r>
      <t xml:space="preserve">Appendix D – </t>
    </r>
    <r>
      <rPr>
        <i/>
        <sz val="12"/>
        <rFont val="Calibri"/>
        <family val="2"/>
      </rPr>
      <t>Considerations Related to the Closed Meeting Exception</t>
    </r>
    <r>
      <rPr>
        <sz val="12"/>
        <rFont val="Calibri"/>
        <family val="2"/>
      </rPr>
      <t>…............................................................................................................................................................</t>
    </r>
  </si>
  <si>
    <r>
      <t xml:space="preserve">Appendix E – </t>
    </r>
    <r>
      <rPr>
        <i/>
        <sz val="12"/>
        <rFont val="Calibri"/>
        <family val="2"/>
      </rPr>
      <t>Possible Timelines for Evaluation of the Superintendent</t>
    </r>
    <r>
      <rPr>
        <sz val="12"/>
        <rFont val="Calibri"/>
        <family val="2"/>
      </rPr>
      <t>…............................................................................................................................................................</t>
    </r>
  </si>
  <si>
    <r>
      <t xml:space="preserve">Appendix F – </t>
    </r>
    <r>
      <rPr>
        <i/>
        <sz val="12"/>
        <rFont val="Calibri"/>
        <family val="2"/>
      </rPr>
      <t>Establishing Performance Goals for the Superintendent</t>
    </r>
    <r>
      <rPr>
        <sz val="12"/>
        <rFont val="Calibri"/>
        <family val="2"/>
      </rPr>
      <t>…............................................................................................................................................................</t>
    </r>
  </si>
  <si>
    <r>
      <t xml:space="preserve">Appendix G – </t>
    </r>
    <r>
      <rPr>
        <i/>
        <sz val="12"/>
        <rFont val="Calibri"/>
        <family val="2"/>
      </rPr>
      <t>Evidence</t>
    </r>
    <r>
      <rPr>
        <sz val="12"/>
        <rFont val="Calibri"/>
        <family val="2"/>
      </rPr>
      <t>…............................................................................................................................................................</t>
    </r>
  </si>
  <si>
    <r>
      <t xml:space="preserve">Appendix H – </t>
    </r>
    <r>
      <rPr>
        <i/>
        <sz val="12"/>
        <rFont val="Calibri"/>
        <family val="2"/>
      </rPr>
      <t>Possible Evidence of Performance</t>
    </r>
    <r>
      <rPr>
        <sz val="12"/>
        <rFont val="Calibri"/>
        <family val="2"/>
      </rPr>
      <t>…............................................................................................................................................................</t>
    </r>
  </si>
  <si>
    <r>
      <t xml:space="preserve">Appendix I – </t>
    </r>
    <r>
      <rPr>
        <i/>
        <sz val="12"/>
        <rFont val="Calibri"/>
        <family val="2"/>
      </rPr>
      <t>Contingencies</t>
    </r>
    <r>
      <rPr>
        <sz val="12"/>
        <rFont val="Calibri"/>
        <family val="2"/>
      </rPr>
      <t>…............................................................................................................................................................</t>
    </r>
  </si>
  <si>
    <r>
      <t xml:space="preserve">Appendix J – </t>
    </r>
    <r>
      <rPr>
        <i/>
        <sz val="12"/>
        <rFont val="Calibri"/>
        <family val="2"/>
      </rPr>
      <t>Student Growth and Assessment Data or Student Learning Objectives Metrics</t>
    </r>
    <r>
      <rPr>
        <sz val="12"/>
        <rFont val="Calibri"/>
        <family val="2"/>
      </rPr>
      <t>…............................................................................................................................................................</t>
    </r>
  </si>
  <si>
    <r>
      <t xml:space="preserve">Appendix K – </t>
    </r>
    <r>
      <rPr>
        <i/>
        <sz val="12"/>
        <rFont val="Calibri"/>
        <family val="2"/>
      </rPr>
      <t>Developing an Individual Improvement Plan for the Superintendent</t>
    </r>
    <r>
      <rPr>
        <sz val="12"/>
        <rFont val="Calibri"/>
        <family val="2"/>
      </rPr>
      <t>…............................................................................................................................................................</t>
    </r>
  </si>
  <si>
    <r>
      <t>Appendix L –</t>
    </r>
    <r>
      <rPr>
        <i/>
        <sz val="12"/>
        <rFont val="Calibri"/>
        <family val="2"/>
      </rPr>
      <t xml:space="preserve"> Training</t>
    </r>
    <r>
      <rPr>
        <sz val="12"/>
        <rFont val="Calibri"/>
        <family val="2"/>
      </rPr>
      <t>…............................................................................................................................................................</t>
    </r>
  </si>
  <si>
    <t>Authors…..........................................................................................................................................................................................................................</t>
  </si>
  <si>
    <t xml:space="preserve">A. Governance &amp; Board Relations   </t>
  </si>
  <si>
    <t xml:space="preserve"> Weight: 20%</t>
  </si>
  <si>
    <t>Needing Support (1 pt)</t>
  </si>
  <si>
    <t>Developing (2 pt)</t>
  </si>
  <si>
    <t>Effective (3 pt)</t>
  </si>
  <si>
    <t>Rating</t>
  </si>
  <si>
    <t>A1</t>
  </si>
  <si>
    <r>
      <rPr>
        <b/>
        <sz val="11"/>
        <color rgb="FF000000"/>
        <rFont val="Calibri"/>
        <family val="2"/>
      </rPr>
      <t xml:space="preserve">Policy Involvement
</t>
    </r>
    <r>
      <rPr>
        <sz val="11"/>
        <color rgb="FF000000"/>
        <rFont val="Calibri"/>
        <family val="2"/>
      </rPr>
      <t>Professional Standards for Educational Leaders: 2, 9</t>
    </r>
  </si>
  <si>
    <t xml:space="preserve">Makes decisions without regard to adopted policy.
</t>
  </si>
  <si>
    <t>Provides correspondence from policy provider with recommendation(s) for adoption. Follows as written.</t>
  </si>
  <si>
    <t xml:space="preserve">Is actively involved in the development, recommendation and administration of district policies.
</t>
  </si>
  <si>
    <t>A2</t>
  </si>
  <si>
    <r>
      <rPr>
        <b/>
        <sz val="11"/>
        <color rgb="FF000000"/>
        <rFont val="Calibri"/>
        <family val="2"/>
      </rPr>
      <t xml:space="preserve">Goal Development
</t>
    </r>
    <r>
      <rPr>
        <sz val="11"/>
        <color rgb="FF000000"/>
        <rFont val="Calibri"/>
        <family val="2"/>
      </rPr>
      <t>Professional Standards for Educational Leaders: 1, 9, 10</t>
    </r>
  </si>
  <si>
    <t>Goals are not developed.</t>
  </si>
  <si>
    <t xml:space="preserve">Goals are defined by implementing state curriculum and seeking to maximize student scores. </t>
  </si>
  <si>
    <t>Facilitates the development of short-term goals for the district and reports goal progress to board. Provides the necessary financial strategies to meet those goals. Budget practices help to ensure alignment of resources to goals.</t>
  </si>
  <si>
    <t>A3</t>
  </si>
  <si>
    <r>
      <rPr>
        <b/>
        <sz val="11"/>
        <color theme="1"/>
        <rFont val="Calibri"/>
        <family val="2"/>
      </rPr>
      <t>Information</t>
    </r>
    <r>
      <rPr>
        <sz val="11"/>
        <color theme="1"/>
        <rFont val="Calibri"/>
        <family val="2"/>
      </rPr>
      <t xml:space="preserve">
Professional Standards for Educational Leaders: 2, 7, 9</t>
    </r>
  </si>
  <si>
    <t>Does not provide the information the board needs to perform its responsibilities.</t>
  </si>
  <si>
    <t>Keeps only some members informed, making it difficult for the board to perform its responsibilities.</t>
  </si>
  <si>
    <t>Has established mutually agreed upon protocols that consistently keeps all board members informed with appropriate information as needed so the Board may perform its responsibilities.</t>
  </si>
  <si>
    <t>A4</t>
  </si>
  <si>
    <r>
      <rPr>
        <b/>
        <sz val="11"/>
        <color rgb="FF000000"/>
        <rFont val="Calibri"/>
        <family val="2"/>
      </rPr>
      <t xml:space="preserve">Materials and Background
</t>
    </r>
    <r>
      <rPr>
        <sz val="11"/>
        <color rgb="FF000000"/>
        <rFont val="Calibri"/>
        <family val="2"/>
      </rPr>
      <t>Professional Standards for Educational Leaders: 7, 9</t>
    </r>
  </si>
  <si>
    <t>Meeting materials aren’t readily available. Members arrive at meetings without enough prior information regarding agenda or background information.</t>
  </si>
  <si>
    <t>Meeting materials are incomplete, and don’t include adequate background information or historical perspective.</t>
  </si>
  <si>
    <t>Meeting materials are provided with adequate background and historical perspective included. Recommendations are well thought out.</t>
  </si>
  <si>
    <t>A5</t>
  </si>
  <si>
    <r>
      <rPr>
        <b/>
        <sz val="11"/>
        <color rgb="FF000000"/>
        <rFont val="Calibri"/>
        <family val="2"/>
      </rPr>
      <t xml:space="preserve">Board Questions
</t>
    </r>
    <r>
      <rPr>
        <sz val="11"/>
        <color rgb="FF000000"/>
        <rFont val="Calibri"/>
        <family val="2"/>
      </rPr>
      <t xml:space="preserve">Professional Standards for Educational Leaders: 2, 7, 9
</t>
    </r>
  </si>
  <si>
    <t xml:space="preserve">Board questions aren't answered fully nor in a timely manner. </t>
  </si>
  <si>
    <t>Most board questions are answered. All members aren’t apprised of all relevant questions/answers.</t>
  </si>
  <si>
    <t>Board questions are addressed with follow-up to all board members.</t>
  </si>
  <si>
    <t>A6</t>
  </si>
  <si>
    <r>
      <rPr>
        <b/>
        <sz val="11"/>
        <color rgb="FF000000"/>
        <rFont val="Calibri"/>
        <family val="2"/>
      </rPr>
      <t xml:space="preserve">Board Development
</t>
    </r>
    <r>
      <rPr>
        <sz val="11"/>
        <color rgb="FF000000"/>
        <rFont val="Calibri"/>
        <family val="2"/>
      </rPr>
      <t>Professional Standards for Educational Leaders: 6</t>
    </r>
  </si>
  <si>
    <t xml:space="preserve">Doesn’t promote and does not budget for board development. </t>
  </si>
  <si>
    <t>When prompted, provides members with information about board development.</t>
  </si>
  <si>
    <t>Actively encourages board development by providing board members with information regarding board development opportunities when they arise. Ensures funding is available and aligned to board development plan.</t>
  </si>
  <si>
    <t>Category rating:</t>
  </si>
  <si>
    <t>A. Governance &amp; Board Relations, continued</t>
  </si>
  <si>
    <t>If a performance goal has been established related to one of the performance indicators above, write it below:</t>
  </si>
  <si>
    <t>Performance 
Indicator:</t>
  </si>
  <si>
    <t>Goal:</t>
  </si>
  <si>
    <t>Evidence:</t>
  </si>
  <si>
    <t xml:space="preserve">Category rating should be reflected within the performance indicator. </t>
  </si>
  <si>
    <t xml:space="preserve">Comments by Board of Education:                                                                                                    </t>
  </si>
  <si>
    <t xml:space="preserve">Comments by the Superintendent: </t>
  </si>
  <si>
    <t>B. Stakeholder Relations</t>
  </si>
  <si>
    <t xml:space="preserve"> Weight: 15%</t>
  </si>
  <si>
    <t>B1</t>
  </si>
  <si>
    <r>
      <rPr>
        <b/>
        <sz val="11"/>
        <color rgb="FF000000"/>
        <rFont val="Calibri"/>
        <family val="2"/>
      </rPr>
      <t>Constituent District Feedback</t>
    </r>
    <r>
      <rPr>
        <sz val="11"/>
        <color rgb="FF000000"/>
        <rFont val="Calibri"/>
        <family val="2"/>
      </rPr>
      <t xml:space="preserve">
Professional Standards for Educational Leaders: 1, 8
</t>
    </r>
  </si>
  <si>
    <t>Does not seek or accept input from or engage constituent district representatives in planning or goal setting.</t>
  </si>
  <si>
    <t xml:space="preserve">Accepts suggestions and input from constituent district representatives but fails to seek it. Does not engage constituent district representatives in district-wide planning or goal setting. </t>
  </si>
  <si>
    <t>Readily accepts constituent district representatives input and engages constituent district representatives in district-wide planning and goal setting.</t>
  </si>
  <si>
    <t>B2</t>
  </si>
  <si>
    <r>
      <rPr>
        <b/>
        <sz val="11"/>
        <color rgb="FF000000"/>
        <rFont val="Calibri"/>
        <family val="2"/>
      </rPr>
      <t xml:space="preserve">Communication With Community/Region
</t>
    </r>
    <r>
      <rPr>
        <sz val="11"/>
        <color rgb="FF000000"/>
        <rFont val="Calibri"/>
        <family val="2"/>
      </rPr>
      <t>Professional Standards for Educational Leaders: 1, 8</t>
    </r>
  </si>
  <si>
    <t>Isn’t readily available for parents, businesses, governmental and civic groups. Avoids direct communication unless absolutely necessary.</t>
  </si>
  <si>
    <t xml:space="preserve">Is available for parents, businesses, governmental and civic groups, providing them with information, but doesn’t engage. Is not proactive with communication. </t>
  </si>
  <si>
    <t>Actively seeks two-way communication with community, business, regional agencies, and civic groups as appropriate.</t>
  </si>
  <si>
    <t>B3</t>
  </si>
  <si>
    <r>
      <rPr>
        <b/>
        <sz val="11"/>
        <color rgb="FF000000"/>
        <rFont val="Calibri"/>
        <family val="2"/>
      </rPr>
      <t xml:space="preserve">Community/Regional Input
</t>
    </r>
    <r>
      <rPr>
        <sz val="11"/>
        <color rgb="FF000000"/>
        <rFont val="Calibri"/>
        <family val="2"/>
      </rPr>
      <t>Professional Standards for Educational Leaders: 1, 8</t>
    </r>
  </si>
  <si>
    <t>Doesn’t accept input or engage businesses, governmental, regional agencies, or civic groups in goal setting.</t>
  </si>
  <si>
    <t>Accepts suggestions and input but does not seek it. Does not engage businesses, governmental, regional agencies, or civic groups in district-wide goal setting.</t>
  </si>
  <si>
    <t>Seeks input, creates methods to actively engage businesses, governmental, regional agencies, or civic groups in decision-making as well as setting and supporting district-wide goals.</t>
  </si>
  <si>
    <t>B4</t>
  </si>
  <si>
    <r>
      <rPr>
        <b/>
        <sz val="11"/>
        <color rgb="FF000000"/>
        <rFont val="Calibri"/>
        <family val="2"/>
      </rPr>
      <t xml:space="preserve">Media Relations
</t>
    </r>
    <r>
      <rPr>
        <sz val="11"/>
        <color rgb="FF000000"/>
        <rFont val="Calibri"/>
        <family val="2"/>
      </rPr>
      <t>Professional Standards for Educational Leaders: 1, 8</t>
    </r>
  </si>
  <si>
    <t>Communicates with the media only when requested.</t>
  </si>
  <si>
    <t xml:space="preserve">Isn’t proactive, but is cooperative with the media when contacted. 
</t>
  </si>
  <si>
    <t>Actively engages the media to promote the district and provide timely and effective information.</t>
  </si>
  <si>
    <t>B5</t>
  </si>
  <si>
    <r>
      <rPr>
        <b/>
        <sz val="11"/>
        <color rgb="FF000000"/>
        <rFont val="Calibri"/>
        <family val="2"/>
      </rPr>
      <t xml:space="preserve">District/Regional Image
</t>
    </r>
    <r>
      <rPr>
        <sz val="11"/>
        <color rgb="FF000000"/>
        <rFont val="Calibri"/>
        <family val="2"/>
      </rPr>
      <t>Professional Standards for Educational Leaders: 1, 8</t>
    </r>
  </si>
  <si>
    <t>Is indifferent or negative about the district/region. Does not speak well or represent the district well in front of groups.</t>
  </si>
  <si>
    <t xml:space="preserve">Doesn’t actively promote the district/region. Speaks adequately in public.
</t>
  </si>
  <si>
    <t>Projects a positive image at all times and is a champion for the district/region. Knowledgeable and speaks well for the district/region.</t>
  </si>
  <si>
    <t>B6</t>
  </si>
  <si>
    <r>
      <rPr>
        <b/>
        <sz val="11"/>
        <color theme="1"/>
        <rFont val="Calibri"/>
        <family val="2"/>
      </rPr>
      <t>Approachability</t>
    </r>
    <r>
      <rPr>
        <sz val="11"/>
        <color theme="1"/>
        <rFont val="Calibri"/>
        <family val="2"/>
      </rPr>
      <t xml:space="preserve">
Professional Standards for Educational Leaders: 1, 8</t>
    </r>
  </si>
  <si>
    <t xml:space="preserve">Is neither visible nor approachable by members of the community or region.
</t>
  </si>
  <si>
    <t xml:space="preserve">Is not consistently visible at events or in the community. Is not  consistently approachable by members of the community or region. </t>
  </si>
  <si>
    <t>Is consistently visible at a variety of events and is approachable by members of the community and region.</t>
  </si>
  <si>
    <t>C. Staff Relations</t>
  </si>
  <si>
    <t>C1</t>
  </si>
  <si>
    <r>
      <rPr>
        <b/>
        <sz val="10"/>
        <color theme="1"/>
        <rFont val="Calibri"/>
        <family val="2"/>
      </rPr>
      <t xml:space="preserve">Staff Input
</t>
    </r>
    <r>
      <rPr>
        <sz val="10"/>
        <color theme="1"/>
        <rFont val="Calibri"/>
        <family val="2"/>
      </rPr>
      <t>Professional Standards for Educational Leaders: 6, 7</t>
    </r>
  </si>
  <si>
    <t>Doesn’t accept input or engage teachers and staff in decision-making or goal setting.</t>
  </si>
  <si>
    <t xml:space="preserve">Accepts suggestions and input from staff but does not seek it. Does not engage staff in district-wide goal setting or decision-making. </t>
  </si>
  <si>
    <t>Actively seeks staff input and engages staff in goal setting and decision-making.</t>
  </si>
  <si>
    <t>C2</t>
  </si>
  <si>
    <r>
      <rPr>
        <b/>
        <sz val="10"/>
        <color rgb="FF000000"/>
        <rFont val="Calibri"/>
        <family val="2"/>
      </rPr>
      <t xml:space="preserve">Staff Communications
</t>
    </r>
    <r>
      <rPr>
        <sz val="10"/>
        <color rgb="FF000000"/>
        <rFont val="Calibri"/>
        <family val="2"/>
      </rPr>
      <t>Professional Standards for Educational Leaders: 2, 7, 9</t>
    </r>
  </si>
  <si>
    <t>Doesn’t inform staff of matters that may be of concern.</t>
  </si>
  <si>
    <t>Is inconsistent in keeping staff informed of important matters.</t>
  </si>
  <si>
    <t>Consistently keeps staff informed of important matters.</t>
  </si>
  <si>
    <t>C3</t>
  </si>
  <si>
    <r>
      <rPr>
        <b/>
        <sz val="10"/>
        <color rgb="FF000000"/>
        <rFont val="Calibri"/>
        <family val="2"/>
      </rPr>
      <t xml:space="preserve">Personnel Matters
</t>
    </r>
    <r>
      <rPr>
        <sz val="10"/>
        <color rgb="FF000000"/>
        <rFont val="Calibri"/>
        <family val="2"/>
      </rPr>
      <t>Professional Standards for Educational Leaders: 9</t>
    </r>
  </si>
  <si>
    <t>Personnel matters are not handled in a consistent manner. Some situations may be handled with bias.</t>
  </si>
  <si>
    <t>Many personnel matters are handled, but not always in a consistent manner.</t>
  </si>
  <si>
    <t>Personnel matters are handled with consistency, fairness, discretion, and impartiality. Personnel procedures are regularly reviewed, communicated to staff, and updated as needed.</t>
  </si>
  <si>
    <t>C4</t>
  </si>
  <si>
    <r>
      <rPr>
        <b/>
        <sz val="10"/>
        <color rgb="FF000000"/>
        <rFont val="Calibri"/>
        <family val="2"/>
      </rPr>
      <t xml:space="preserve">Delegation of Duties
</t>
    </r>
    <r>
      <rPr>
        <sz val="10"/>
        <color rgb="FF000000"/>
        <rFont val="Calibri"/>
        <family val="2"/>
      </rPr>
      <t>Professional Standards for Educational Leaders: 9, 10</t>
    </r>
  </si>
  <si>
    <t>Doesn’t delegate duties. Maintains too much personal control over all district operations.</t>
  </si>
  <si>
    <t>Delegates duties as staff members request additional responsibilities.</t>
  </si>
  <si>
    <t>Delegates responsibility to staff that will foster professional growth, leadership and decision-making skills.</t>
  </si>
  <si>
    <t>C5</t>
  </si>
  <si>
    <r>
      <rPr>
        <b/>
        <sz val="10"/>
        <color theme="1"/>
        <rFont val="Calibri"/>
        <family val="2"/>
      </rPr>
      <t>Recruitment</t>
    </r>
    <r>
      <rPr>
        <sz val="10"/>
        <color theme="1"/>
        <rFont val="Calibri"/>
        <family val="2"/>
      </rPr>
      <t xml:space="preserve">
Professional Standards for Educational Leaders: 6</t>
    </r>
  </si>
  <si>
    <t>There is no formal or informal recruitment process and/or hiring is considered in an arbitrary manner.</t>
  </si>
  <si>
    <t>An informal recruitment and hiring process is in place, but is not used consistently.</t>
  </si>
  <si>
    <t>A formal recruitment and hiring process is followed for each hiring opportunity. Actively recruits the best staff available and encourages their application to the district.</t>
  </si>
  <si>
    <t>C6</t>
  </si>
  <si>
    <r>
      <rPr>
        <b/>
        <sz val="10"/>
        <color rgb="FF000000"/>
        <rFont val="Calibri"/>
        <family val="2"/>
      </rPr>
      <t xml:space="preserve">Labor Relations
(Bargaining)
</t>
    </r>
    <r>
      <rPr>
        <sz val="10"/>
        <color rgb="FF000000"/>
        <rFont val="Calibri"/>
        <family val="2"/>
      </rPr>
      <t xml:space="preserve">Professional Standards for Educational Leaders: 9
</t>
    </r>
  </si>
  <si>
    <t>Is unable to work with union leadership, doesn’t work to improve relations.</t>
  </si>
  <si>
    <r>
      <t xml:space="preserve">Is inconsistent in working with union leadership in regard to bargaining and labor relations.  </t>
    </r>
    <r>
      <rPr>
        <strike/>
        <sz val="8"/>
        <color rgb="FF000000"/>
        <rFont val="Calibri"/>
        <family val="2"/>
      </rPr>
      <t/>
    </r>
  </si>
  <si>
    <t>Proactively works with union leadership to build relationships with staff groups and establishes trust and effective sharing of information in the bargaining process as appropriate.</t>
  </si>
  <si>
    <t>C7</t>
  </si>
  <si>
    <r>
      <rPr>
        <b/>
        <sz val="10"/>
        <color rgb="FF000000"/>
        <rFont val="Calibri"/>
        <family val="2"/>
      </rPr>
      <t xml:space="preserve">Visibility
</t>
    </r>
    <r>
      <rPr>
        <sz val="10"/>
        <color rgb="FF000000"/>
        <rFont val="Calibri"/>
        <family val="2"/>
      </rPr>
      <t>Professional Standards for Educational Leaders: 3, 4, 5, 6</t>
    </r>
  </si>
  <si>
    <t>Seldom visits ISD programs or participates in ISD activities.</t>
  </si>
  <si>
    <t>Visits ISD programs and participates in ISD activities occasionally.</t>
  </si>
  <si>
    <t xml:space="preserve">Regular, purposeful visits to ISD programs and participation in ISD activities are a priority. </t>
  </si>
  <si>
    <t>C. Staff Relations, continued</t>
  </si>
  <si>
    <t>D. Business &amp; Finance</t>
  </si>
  <si>
    <t>D1</t>
  </si>
  <si>
    <r>
      <rPr>
        <b/>
        <sz val="11"/>
        <color rgb="FF000000"/>
        <rFont val="Calibri"/>
        <family val="2"/>
      </rPr>
      <t xml:space="preserve">Budget Development and Management 
</t>
    </r>
    <r>
      <rPr>
        <sz val="11"/>
        <color rgb="FF000000"/>
        <rFont val="Calibri"/>
        <family val="2"/>
      </rPr>
      <t>Professional Standards for Educational Leaders: 1, 2, 9</t>
    </r>
  </si>
  <si>
    <t>Budget knowledge is limited. The budget is developed and managed without taking into consideration current needs of the district.</t>
  </si>
  <si>
    <t>Works to develop and manage the budget to meet the immediate fiscal issues. Decisions are primarily reactive to current needs of the district.</t>
  </si>
  <si>
    <t>Budget actions are proactive and consider the most current information and data while also planning for long-range needs. A balance is sought to meet the needs of students and remain fiscally responsible to the community.</t>
  </si>
  <si>
    <t>D2</t>
  </si>
  <si>
    <r>
      <rPr>
        <b/>
        <sz val="11"/>
        <color rgb="FF000000"/>
        <rFont val="Calibri"/>
        <family val="2"/>
      </rPr>
      <t xml:space="preserve">Budget Reports
</t>
    </r>
    <r>
      <rPr>
        <sz val="11"/>
        <color rgb="FF000000"/>
        <rFont val="Calibri"/>
        <family val="2"/>
      </rPr>
      <t>Professional Standards for Educational Leaders: 1, 2, 9</t>
    </r>
  </si>
  <si>
    <t>Doesn’t report financial information to the board except with the annual audit.</t>
  </si>
  <si>
    <t>Reports the status of financial accounts as requested by the board.</t>
  </si>
  <si>
    <t>Reports to the board concerning the budget and financial status on a regular basis (monthly, quarterly, etc.) as agreed upon by governance team.</t>
  </si>
  <si>
    <t>D3</t>
  </si>
  <si>
    <r>
      <rPr>
        <b/>
        <sz val="11"/>
        <color rgb="FF000000"/>
        <rFont val="Calibri"/>
        <family val="2"/>
      </rPr>
      <t xml:space="preserve">Financial Controls
</t>
    </r>
    <r>
      <rPr>
        <sz val="11"/>
        <color rgb="FF000000"/>
        <rFont val="Calibri"/>
        <family val="2"/>
      </rPr>
      <t>Professional Standards for Educational Leaders: 2, 9</t>
    </r>
  </si>
  <si>
    <t>Annual audit has revealed areas that are in need of improvement. Financial accounts aren’t in order.</t>
  </si>
  <si>
    <t xml:space="preserve">Annual audit is used to reveal any discrepancies. Internal controls are inconsistent. </t>
  </si>
  <si>
    <t>Promotes appropriate financial controls, including third-party audits and reconciliation of accounts. Is up-to-date with GAAP and state accounting procedures. Maintains internal controls.</t>
  </si>
  <si>
    <t>D4</t>
  </si>
  <si>
    <r>
      <rPr>
        <b/>
        <sz val="11"/>
        <color rgb="FF000000"/>
        <rFont val="Calibri"/>
        <family val="2"/>
      </rPr>
      <t xml:space="preserve">Fixed Asset Management
</t>
    </r>
    <r>
      <rPr>
        <sz val="11"/>
        <color rgb="FF000000"/>
        <rFont val="Calibri"/>
        <family val="2"/>
      </rPr>
      <t>Professional Standards for Educational Leaders: 5, 9</t>
    </r>
  </si>
  <si>
    <t xml:space="preserve">Management plans for fixed assets are not created.  Maintenance and replacement is only performed when absolutely needed. </t>
  </si>
  <si>
    <t xml:space="preserve">Fixed asset needs are discussed internally, but no plan(s) is created. Replacement and maintenance needs are addressed on an as-needed basis. </t>
  </si>
  <si>
    <t>Plans for fixed asset management, replacement and routine maintenance are in place. These plans include future growth, upgrades, and secure funding.</t>
  </si>
  <si>
    <t>D5</t>
  </si>
  <si>
    <r>
      <rPr>
        <b/>
        <sz val="11"/>
        <color rgb="FF000000"/>
        <rFont val="Calibri"/>
        <family val="2"/>
      </rPr>
      <t xml:space="preserve">Resource Allocation
</t>
    </r>
    <r>
      <rPr>
        <sz val="11"/>
        <color rgb="FF000000"/>
        <rFont val="Calibri"/>
        <family val="2"/>
      </rPr>
      <t>Professional Standards for Educational Leaders: 1, 9</t>
    </r>
  </si>
  <si>
    <t>Resources are allocated inconsistently and without consideration of district needs.</t>
  </si>
  <si>
    <t>Resources are allocated to meet immediate needs.</t>
  </si>
  <si>
    <t>Resources are distributed consistently based upon district goals/needs and seek to meet both immediate and long-range objectives.</t>
  </si>
  <si>
    <t>D6</t>
  </si>
  <si>
    <t xml:space="preserve">Does not seek to explore, provide or expand operation or management support services to constituent districts. </t>
  </si>
  <si>
    <t>Accepts requests from constituent districts to examine but fails to seek out or explore opportunities for consolidation of operation or management services to support constituent districts.</t>
  </si>
  <si>
    <t>Seeks opportunities and creates options for consolidation of operation or management services to support constituent districts while involving constituent district representatives in planning and design.</t>
  </si>
  <si>
    <t>D. Business &amp; Finance, continued</t>
  </si>
  <si>
    <t>E. Instructional Leadership</t>
  </si>
  <si>
    <t xml:space="preserve"> Weight: 30%</t>
  </si>
  <si>
    <t>E1</t>
  </si>
  <si>
    <r>
      <rPr>
        <b/>
        <sz val="11"/>
        <color rgb="FF000000"/>
        <rFont val="Calibri"/>
        <family val="2"/>
      </rPr>
      <t xml:space="preserve">Performance Evaluation System
</t>
    </r>
    <r>
      <rPr>
        <sz val="11"/>
        <color rgb="FF000000"/>
        <rFont val="Calibri"/>
        <family val="2"/>
      </rPr>
      <t>Professional Standards for Educational Leaders: 6, 9, 10</t>
    </r>
  </si>
  <si>
    <t xml:space="preserve">No performance evaluation system is in place and/or not all evaluations have been completed as required.  </t>
  </si>
  <si>
    <t>Most performance evaluations are completed in a timely manner and are in compliance with state law.</t>
  </si>
  <si>
    <t>Performance evaluation system has been established that is in compliance with state law, provides opportunities for growth to instructional staff, and is applied consistently across the district with consistent results. Individual Development Plans are provided to staff rated as less than effective.</t>
  </si>
  <si>
    <t>E2</t>
  </si>
  <si>
    <r>
      <t xml:space="preserve">ISD Staff Development
</t>
    </r>
    <r>
      <rPr>
        <sz val="11"/>
        <color theme="1"/>
        <rFont val="Calibri"/>
        <family val="2"/>
      </rPr>
      <t>Professional Standards for Educational Leaders: 6, 10</t>
    </r>
  </si>
  <si>
    <t xml:space="preserve">Staff development is rarely provided for ISD staff and is not aligned to developmental goals. </t>
  </si>
  <si>
    <t xml:space="preserve">Staff development programs are offered based upon available opportunities without alignment to developmental goals.                    </t>
  </si>
  <si>
    <t>Staff development is offered for ISD staff based upon available opportunities and is aligned toward developmental goals.</t>
  </si>
  <si>
    <t>E3</t>
  </si>
  <si>
    <r>
      <rPr>
        <b/>
        <sz val="11"/>
        <color rgb="FF000000"/>
        <rFont val="Calibri"/>
        <family val="2"/>
      </rPr>
      <t>Constituent District Staff Development</t>
    </r>
    <r>
      <rPr>
        <sz val="11"/>
        <color rgb="FF000000"/>
        <rFont val="Calibri"/>
        <family val="2"/>
      </rPr>
      <t xml:space="preserve">
Professional Standards for Educational Leaders: 6, 10
</t>
    </r>
  </si>
  <si>
    <t xml:space="preserve">Staff development is rarely provided for constituent district employees and is not aligned to developmental goals. </t>
  </si>
  <si>
    <t>Staff development is offered for constituent district employees based upon available opportunities without alignment to developmental goals.</t>
  </si>
  <si>
    <t>The ISD plays a leadership role in providing staff development for constituent district employees and ensuring alignment to developmental goals.</t>
  </si>
  <si>
    <t>E4</t>
  </si>
  <si>
    <r>
      <rPr>
        <b/>
        <sz val="11"/>
        <color rgb="FF000000"/>
        <rFont val="Calibri"/>
        <family val="2"/>
      </rPr>
      <t xml:space="preserve">School Improvement 
</t>
    </r>
    <r>
      <rPr>
        <sz val="11"/>
        <color rgb="FF000000"/>
        <rFont val="Calibri"/>
        <family val="2"/>
      </rPr>
      <t>Professional Standards for Educational Leaders: 6, 9, 10</t>
    </r>
  </si>
  <si>
    <t xml:space="preserve">School improvement (MICIP) efforts are limited. There is no comprehensive plan in place. </t>
  </si>
  <si>
    <t xml:space="preserve">School improvement plans (MICIP) are in place at the building level but lack district-wide coordination.  </t>
  </si>
  <si>
    <t xml:space="preserve">School improvement (MICIP) plans are in place at all buildings and align to the district-wide goals.  </t>
  </si>
  <si>
    <t>E5</t>
  </si>
  <si>
    <r>
      <rPr>
        <b/>
        <sz val="11"/>
        <color theme="1"/>
        <rFont val="Calibri"/>
        <family val="2"/>
      </rPr>
      <t>Curriculum</t>
    </r>
    <r>
      <rPr>
        <sz val="11"/>
        <color theme="1"/>
        <rFont val="Calibri"/>
        <family val="2"/>
      </rPr>
      <t xml:space="preserve">
Professional Standards for Educational Leaders: 4, 7</t>
    </r>
  </si>
  <si>
    <t>Curriculum isn’t a priority in the district and/or is inconsistent across grade levels.</t>
  </si>
  <si>
    <t>E6</t>
  </si>
  <si>
    <r>
      <rPr>
        <b/>
        <sz val="11"/>
        <color theme="1"/>
        <rFont val="Calibri"/>
        <family val="2"/>
      </rPr>
      <t xml:space="preserve">Instruction </t>
    </r>
    <r>
      <rPr>
        <sz val="11"/>
        <color theme="1"/>
        <rFont val="Calibri"/>
        <family val="2"/>
      </rPr>
      <t xml:space="preserve">
Professional Standards for Educational Leaders: 4, 6, 7</t>
    </r>
  </si>
  <si>
    <t xml:space="preserve">There is little to no focus on instruction. Technology is not utilized in classroom instruction. </t>
  </si>
  <si>
    <t xml:space="preserve">Teachers are encouraged to enhance their instructional skills and embrace technology, but no comprehensive program(s) is in place.  </t>
  </si>
  <si>
    <t xml:space="preserve">Effort is made to accommodate diverse learning styles, needs and levels of readiness. Technology is used to enhance teaching and learning. </t>
  </si>
  <si>
    <t>E7</t>
  </si>
  <si>
    <r>
      <rPr>
        <b/>
        <sz val="11"/>
        <color rgb="FF000000"/>
        <rFont val="Calibri"/>
        <family val="2"/>
      </rPr>
      <t xml:space="preserve">Student Voice
</t>
    </r>
    <r>
      <rPr>
        <sz val="11"/>
        <color rgb="FF000000"/>
        <rFont val="Calibri"/>
        <family val="2"/>
      </rPr>
      <t>Professional Standards for Educational Leaders: 3, 5</t>
    </r>
  </si>
  <si>
    <t>Doesn’t accept input or seek student feedback.</t>
  </si>
  <si>
    <t xml:space="preserve">Accepts suggestions and input from students but does not seek it. </t>
  </si>
  <si>
    <t>Seeks the student voice through engagement of students in goal development and/or decision-making.</t>
  </si>
  <si>
    <t>E. Instructional Leadership, continued</t>
  </si>
  <si>
    <t>E8</t>
  </si>
  <si>
    <r>
      <rPr>
        <b/>
        <sz val="11"/>
        <color theme="1"/>
        <rFont val="Calibri"/>
        <family val="2"/>
      </rPr>
      <t>Support for Students Enrolled in ISD Programs</t>
    </r>
    <r>
      <rPr>
        <sz val="11"/>
        <color theme="1"/>
        <rFont val="Calibri"/>
        <family val="2"/>
      </rPr>
      <t xml:space="preserve">
Professional Standards for Educational Leaders: 3, 5
</t>
    </r>
  </si>
  <si>
    <t>Few and inconsistent supports are in place for students enrolled in ISD programs.</t>
  </si>
  <si>
    <t xml:space="preserve">Limited supports are in place for students enrolled in ISD programs and those supports lack coherence. </t>
  </si>
  <si>
    <t xml:space="preserve">Comprehensive systems of support are in place to meet the needs of all students enrolled in ISD programs. Maintains a safe, caring and healthy learning environment. </t>
  </si>
  <si>
    <t>E9</t>
  </si>
  <si>
    <r>
      <rPr>
        <b/>
        <sz val="11"/>
        <color rgb="FF000000"/>
        <rFont val="Calibri"/>
        <family val="2"/>
      </rPr>
      <t>Assistance to Constituent Districts Related to Systems of Support for Students</t>
    </r>
    <r>
      <rPr>
        <sz val="11"/>
        <color rgb="FF000000"/>
        <rFont val="Calibri"/>
        <family val="2"/>
      </rPr>
      <t xml:space="preserve">
Professional Standards for Educational Leaders: 3, 5
</t>
    </r>
  </si>
  <si>
    <t>E10</t>
  </si>
  <si>
    <r>
      <rPr>
        <b/>
        <sz val="11"/>
        <color rgb="FF000000"/>
        <rFont val="Calibri"/>
        <family val="2"/>
      </rPr>
      <t xml:space="preserve">Professional
Knowledge
</t>
    </r>
    <r>
      <rPr>
        <sz val="11"/>
        <color rgb="FF000000"/>
        <rFont val="Calibri"/>
        <family val="2"/>
      </rPr>
      <t xml:space="preserve">Professional Standards for Educational Leaders: 1, 4, 6
</t>
    </r>
  </si>
  <si>
    <t>Is uninvolved in current instructional programs. Is unaware of current instructional issues. Does not hold appropriate superintendent certification and is not enrolled in appropriate certification program.</t>
  </si>
  <si>
    <t>Is somewhat knowledgeable of current instructional programs. Relies on others for information/data. Does not hold appropriate superintendent certification but is currently enrolled in appropriate certification program.</t>
  </si>
  <si>
    <t xml:space="preserve">Demonstrates knowledge and comfort with current instructional programs. Seeks to communicate with others how the district is implementing best practices. Participates actively in professional groups and organizations for the benefit of the district and personal, professional growth. Holds and maintains appropriate superintendent certification.
</t>
  </si>
  <si>
    <t>F. Determining the Professional Practice Rating</t>
  </si>
  <si>
    <t xml:space="preserve">Superintendent Name: </t>
  </si>
  <si>
    <t xml:space="preserve">School Year:                                 </t>
  </si>
  <si>
    <t>Item</t>
  </si>
  <si>
    <t>Weight 
of Category</t>
  </si>
  <si>
    <t>Category Score
(%)</t>
  </si>
  <si>
    <t>Category
Weighted Score</t>
  </si>
  <si>
    <t>A. Governance &amp; Board Relations</t>
  </si>
  <si>
    <t>20%  (.2)</t>
  </si>
  <si>
    <t>x</t>
  </si>
  <si>
    <t>=</t>
  </si>
  <si>
    <t>B. Community Relations</t>
  </si>
  <si>
    <t>15%  (.15)</t>
  </si>
  <si>
    <t>20% (.2)</t>
  </si>
  <si>
    <t>30% (.3)</t>
  </si>
  <si>
    <t xml:space="preserve">Total Possible </t>
  </si>
  <si>
    <t xml:space="preserve"> Score:</t>
  </si>
  <si>
    <t xml:space="preserve">Adjusted (Score / 3) = </t>
  </si>
  <si>
    <t>G. Other Required Components of Evaluation</t>
  </si>
  <si>
    <t xml:space="preserve">Student Growth and Assessment Data or Student Learning Objectives Metrics </t>
  </si>
  <si>
    <t>Weight: 20%</t>
  </si>
  <si>
    <t>Student growth and assessment data used for superintendent evaluation may be the combined student growth and assessment data used in teacher/administrator evaluations for the entire district. Districts should establish a student growth model to be used for teacher and administrator evaluations.</t>
  </si>
  <si>
    <t>Needs Support (1pt)</t>
  </si>
  <si>
    <t>Locally determined</t>
  </si>
  <si>
    <t>Growth:</t>
  </si>
  <si>
    <t>District Growth Model</t>
  </si>
  <si>
    <t>Component score:</t>
  </si>
  <si>
    <t>Weight: 15%</t>
  </si>
  <si>
    <t xml:space="preserve">Progress made by the school district in meeting the goals set forth in the school district’s school improvement plans (MICIP) or district goals. </t>
  </si>
  <si>
    <t xml:space="preserve">Progress was made on fewer than 67% of goals </t>
  </si>
  <si>
    <t>Progress was made on
67-84% of goals</t>
  </si>
  <si>
    <t>Progress was made on
85-100% of goals</t>
  </si>
  <si>
    <t>Progress:</t>
  </si>
  <si>
    <t>As indicated in District-Wide Improvement Plan or District Goals</t>
  </si>
  <si>
    <t>H. Compiling the Summative Evaluation Score</t>
  </si>
  <si>
    <t>Component</t>
  </si>
  <si>
    <t>Weight 
of Component</t>
  </si>
  <si>
    <t>Component Score
(%)</t>
  </si>
  <si>
    <t>Component
Weighted Score</t>
  </si>
  <si>
    <r>
      <t xml:space="preserve">Professional Practice </t>
    </r>
    <r>
      <rPr>
        <sz val="12"/>
        <color rgb="FFFF0000"/>
        <rFont val="Calibri"/>
        <family val="2"/>
      </rPr>
      <t>(Adjusted score, pg. 14)</t>
    </r>
  </si>
  <si>
    <t>65% (.65)</t>
  </si>
  <si>
    <r>
      <t xml:space="preserve">Student Growth </t>
    </r>
    <r>
      <rPr>
        <sz val="12"/>
        <color rgb="FFFF0000"/>
        <rFont val="Calibri"/>
        <family val="2"/>
      </rPr>
      <t>(Component score, pg. 15)</t>
    </r>
  </si>
  <si>
    <t>20% (.20)</t>
  </si>
  <si>
    <r>
      <t>Progress Toward District-Wide Goals</t>
    </r>
    <r>
      <rPr>
        <sz val="12"/>
        <color rgb="FFFF0000"/>
        <rFont val="Calibri"/>
        <family val="2"/>
      </rPr>
      <t xml:space="preserve"> (Component score, pg. 15)</t>
    </r>
  </si>
  <si>
    <t>15% (.15)</t>
  </si>
  <si>
    <t>Total Score:</t>
  </si>
  <si>
    <t xml:space="preserve">Total Score / 3= </t>
  </si>
  <si>
    <r>
      <rPr>
        <b/>
        <sz val="12"/>
        <color rgb="FF000000"/>
        <rFont val="Calibri"/>
        <family val="2"/>
      </rPr>
      <t xml:space="preserve">Evaluation rating as follows:  </t>
    </r>
    <r>
      <rPr>
        <sz val="12"/>
        <color rgb="FF000000"/>
        <rFont val="Calibri"/>
        <family val="2"/>
      </rPr>
      <t>85% - 100% = Effective;   67% - 84% = Developing;   Less than 67% = Needing Support</t>
    </r>
  </si>
  <si>
    <t>Comments by Board of Education:</t>
  </si>
  <si>
    <t>Comments by the Superintendent:</t>
  </si>
  <si>
    <t xml:space="preserve">Board President’s Signature: ________________________   Date: ________ </t>
  </si>
  <si>
    <t>Superintendent's Signature: __________________________    Date: ________</t>
  </si>
  <si>
    <t>(Superintendent’s signature indicates that he or she has seen and discussed the evaluation; it does not necessarily indicate agreement with the evaluation.)</t>
  </si>
  <si>
    <r>
      <t xml:space="preserve">Appendix A – </t>
    </r>
    <r>
      <rPr>
        <b/>
        <i/>
        <sz val="14"/>
        <color rgb="FF003DA6"/>
        <rFont val="Aptos Display"/>
        <family val="1"/>
        <scheme val="major"/>
      </rPr>
      <t>Research Base</t>
    </r>
  </si>
  <si>
    <r>
      <t>National Policy Board for Educational Administration (2015).</t>
    </r>
    <r>
      <rPr>
        <u/>
        <sz val="11"/>
        <rFont val="Calibri"/>
        <family val="2"/>
      </rPr>
      <t xml:space="preserve"> Professional Standards for Educational Leaders 2015</t>
    </r>
    <r>
      <rPr>
        <sz val="11"/>
        <rFont val="Calibri"/>
        <family val="2"/>
      </rPr>
      <t>. Reston, VA: Author.</t>
    </r>
  </si>
  <si>
    <t>The 2015 Standards are the result of an extensive process that took an in-depth look at the new education leadership landscape. It involved a thorough review of empirical research (see the Bibliography for a selection of supporting sources) and sought the input of researchers and more than 1,000 school and district leaders through surveys and focus groups to identify gaps among the 2008 Standards, the day-to-day work of education leaders and leadership demands of the future. The National Association of Elementary School Principals, National Association of Secondary School Principals and American Association of School Administrators were instrumental to this work. The public was also invited to comment on two drafts of the Standards, which contributed to the final product. The National Policy Board for Education Administration, a consortium of professional organizations committed to advancing school leadership (including those named above), has assumed leadership of the 2015 Standards in recognition of their significance to the profession and will be their steward going forward.</t>
  </si>
  <si>
    <r>
      <t xml:space="preserve">Mid-continent Research for Education and Learning (2006). </t>
    </r>
    <r>
      <rPr>
        <u/>
        <sz val="11"/>
        <color theme="1"/>
        <rFont val="Calibri"/>
        <family val="2"/>
      </rPr>
      <t xml:space="preserve">School District Leadership that Works: The Effect of Superintendent Leadership on Student Achievement. </t>
    </r>
    <r>
      <rPr>
        <sz val="12"/>
        <color theme="1"/>
        <rFont val="Calibri"/>
        <family val="2"/>
      </rPr>
      <t>Denver, CO: Author.</t>
    </r>
  </si>
  <si>
    <t>To determine the influence of district superintendents on student achievement and the characteristics of effective superintendents, McREL, a Denver-based education research organization, conducted a meta-analysis of research—a sophisticated research technique that combines data from separate studies into a single sample of research—on the influence of school district leaders on student performance. This study is the latest in a series of meta-analyses that McREL has conducted over the past several years to determine the characteristics of effective schools, leaders and teachers. This most recent meta-analysis examines findings from 27 studies conducted since 1970 that used rigorous, quantitative methods to study the influence of school district leaders on student achievement. Altogether, these studies involved 2,817 districts and the achievement scores of 3.4 million students, resulting in what McREL researchers believe to be the largest-ever quantitative examination of research on superintendents.</t>
  </si>
  <si>
    <r>
      <t xml:space="preserve">Appendix B – </t>
    </r>
    <r>
      <rPr>
        <b/>
        <i/>
        <sz val="14"/>
        <color rgb="FF003DA6"/>
        <rFont val="Aptos Display"/>
        <family val="1"/>
        <scheme val="major"/>
      </rPr>
      <t>Process for Completing Year-End Evaluation for Superintendent</t>
    </r>
  </si>
  <si>
    <r>
      <rPr>
        <b/>
        <sz val="12"/>
        <rFont val="Calibri"/>
        <family val="2"/>
      </rPr>
      <t xml:space="preserve">Planning: </t>
    </r>
    <r>
      <rPr>
        <sz val="12"/>
        <rFont val="Calibri"/>
        <family val="2"/>
      </rPr>
      <t>At the beginning of the year in which the evaluation is to occur, the Board of Education and superintendent convene a meeting in public and agree upon the following items:</t>
    </r>
  </si>
  <si>
    <t>• Evaluation instrument 
• Evaluation timeline and key dates
• Performance goals (if necessary beyond performance indicators outlined in rubric, district-wide improvement goals and student growth model) 
• Appropriate benchmarks and checkpoints (formal and informal) throughout year 
• Artifacts to be used to evidence superintendent performance  
• Process for compiling the year-end evaluation
• Process and individual(s) responsible for conducting the evaluation conference with the superintendent
• Process and individual(s) responsible for establishing a performance improvement plan for the superintendent, if needed 
• Process and individual(s) responsible for sharing the evaluation results with the community</t>
  </si>
  <si>
    <r>
      <rPr>
        <b/>
        <sz val="12"/>
        <color theme="1"/>
        <rFont val="Calibri"/>
        <family val="2"/>
      </rPr>
      <t>Checkpoints:</t>
    </r>
    <r>
      <rPr>
        <sz val="12"/>
        <color theme="1"/>
        <rFont val="Calibri"/>
        <family val="2"/>
      </rPr>
      <t xml:space="preserve"> The Board of Education and superintendent meet at key points in the evaluation year as follows:</t>
    </r>
  </si>
  <si>
    <r>
      <rPr>
        <sz val="11"/>
        <color rgb="FF000000"/>
        <rFont val="Calibri"/>
        <family val="2"/>
      </rPr>
      <t xml:space="preserve">• </t>
    </r>
    <r>
      <rPr>
        <b/>
        <sz val="11"/>
        <color rgb="FF000000"/>
        <rFont val="Calibri"/>
        <family val="2"/>
      </rPr>
      <t>Three months in –</t>
    </r>
    <r>
      <rPr>
        <b/>
        <i/>
        <sz val="11"/>
        <color rgb="FF000000"/>
        <rFont val="Calibri"/>
        <family val="2"/>
      </rPr>
      <t xml:space="preserve"> Informal update</t>
    </r>
    <r>
      <rPr>
        <b/>
        <sz val="11"/>
        <color rgb="FF000000"/>
        <rFont val="Calibri"/>
        <family val="2"/>
      </rPr>
      <t xml:space="preserve"> – </t>
    </r>
    <r>
      <rPr>
        <sz val="11"/>
        <color rgb="FF000000"/>
        <rFont val="Calibri"/>
        <family val="2"/>
      </rPr>
      <t xml:space="preserve">Superintendent provides written update to the board. Board president shares with the superintendent any specific concerns/questions from the board.  
</t>
    </r>
    <r>
      <rPr>
        <b/>
        <sz val="11"/>
        <color rgb="FFFF0000"/>
        <rFont val="Calibri"/>
        <family val="2"/>
      </rPr>
      <t xml:space="preserve">• Six months in – </t>
    </r>
    <r>
      <rPr>
        <b/>
        <i/>
        <sz val="11"/>
        <color rgb="FFFF0000"/>
        <rFont val="Calibri"/>
        <family val="2"/>
      </rPr>
      <t>Mid-Year Progress Report</t>
    </r>
    <r>
      <rPr>
        <b/>
        <sz val="11"/>
        <color rgb="FFFF0000"/>
        <rFont val="Calibri"/>
        <family val="2"/>
      </rPr>
      <t xml:space="preserve"> – Superintendent provides update on progress along with available evidence prior to convening a meeting in public. Board president collects questions from the board and provides to superintendent prior to meeting. Board and superintendent discuss progress and make adjustments to course or goals, if needed. THIS MID-YEAR PROGRESS REPORT IS A REQUIREMENT</t>
    </r>
    <r>
      <rPr>
        <b/>
        <u/>
        <sz val="11"/>
        <color rgb="FFFF0000"/>
        <rFont val="Calibri"/>
        <family val="2"/>
      </rPr>
      <t xml:space="preserve">
</t>
    </r>
    <r>
      <rPr>
        <sz val="11"/>
        <color rgb="FF000000"/>
        <rFont val="Calibri"/>
        <family val="2"/>
      </rPr>
      <t xml:space="preserve">• </t>
    </r>
    <r>
      <rPr>
        <b/>
        <sz val="11"/>
        <color rgb="FF000000"/>
        <rFont val="Calibri"/>
        <family val="2"/>
      </rPr>
      <t xml:space="preserve">Nine months in – </t>
    </r>
    <r>
      <rPr>
        <b/>
        <i/>
        <sz val="11"/>
        <color rgb="FF000000"/>
        <rFont val="Calibri"/>
        <family val="2"/>
      </rPr>
      <t>Informal update</t>
    </r>
    <r>
      <rPr>
        <b/>
        <sz val="11"/>
        <color rgb="FF000000"/>
        <rFont val="Calibri"/>
        <family val="2"/>
      </rPr>
      <t xml:space="preserve"> –</t>
    </r>
    <r>
      <rPr>
        <sz val="11"/>
        <color rgb="FF000000"/>
        <rFont val="Calibri"/>
        <family val="2"/>
      </rPr>
      <t xml:space="preserve"> Superintendent provides written update to the board. Board president shares with the superintendent any specific concerns/questions from the board.  
• </t>
    </r>
    <r>
      <rPr>
        <b/>
        <sz val="11"/>
        <color rgb="FF000000"/>
        <rFont val="Calibri"/>
        <family val="2"/>
      </rPr>
      <t>11-12 months in –</t>
    </r>
    <r>
      <rPr>
        <b/>
        <i/>
        <sz val="11"/>
        <color rgb="FF000000"/>
        <rFont val="Calibri"/>
        <family val="2"/>
      </rPr>
      <t xml:space="preserve"> Formal evaluation </t>
    </r>
    <r>
      <rPr>
        <b/>
        <sz val="11"/>
        <color rgb="FF000000"/>
        <rFont val="Calibri"/>
        <family val="2"/>
      </rPr>
      <t xml:space="preserve">– </t>
    </r>
    <r>
      <rPr>
        <sz val="11"/>
        <color rgb="FF000000"/>
        <rFont val="Calibri"/>
        <family val="2"/>
      </rPr>
      <t xml:space="preserve">Superintendent conducts self-evaluation; presents portfolio with evidence to Board of Education (made available prior to meeting). Board members review portfolio prior to evaluation meeting; seek clarification as needed. Board president (or consultant) facilitates evaluation. Formal evaluation is adopted by Board of Education. </t>
    </r>
  </si>
  <si>
    <r>
      <t xml:space="preserve">Appendix C – </t>
    </r>
    <r>
      <rPr>
        <b/>
        <i/>
        <sz val="14"/>
        <color rgb="FF003DA6"/>
        <rFont val="Aptos Display"/>
        <family val="1"/>
        <scheme val="major"/>
      </rPr>
      <t>Conducting the Formal Evaluation &amp; Conference</t>
    </r>
  </si>
  <si>
    <t>Prior to meeting:</t>
  </si>
  <si>
    <t xml:space="preserve">1) Superintendent prepares self-evaluation, compiles evidence and provides to Board of Education.
2) Board members seek clarity, as needed, regarding self-evaluation or evidence provided.
3) Board of Education members receive blank evaluation instrument and make individual notes about their observations. </t>
  </si>
  <si>
    <t>During meeting:</t>
  </si>
  <si>
    <t xml:space="preserve">4) Superintendent presents self-evaluation and evidence. Superintendent remains present throughout the meeting.   
5) Board president or Facilitator reviews with Board of Education superintendent’s self-evaluation and evidence provided for each domain and facilitates conversation about performance. 
6) Score is assigned for each performance indicator via consensus of the Board of Education.
7) Upon completion of all performance indicators within all domains, the tool will calculate the overall professional practice score and identify the correlating rating. 
8) The Board of Education reviews evidence provided related to progress toward district-wide goals and assigns a score via consensus.
9) The Board of Education reviews evidence provided related to the District Student Growth Model and assigns a score via consensus.
10) The tool will calculate the overall evaluation score based on professional practice, progress toward district-wide improvement goals and student growth ratings. 
11) The Board President or Facilitator makes note of themes/trends identified by the Board of Education during the evaluation. 
12) The Board reconvenes in open session if they have done the evaluation in closed session                                                                                                                                13) Board president calls for vote to adopt completed year-end evaluation for superintendent. 
14) After approval of the evaluation, the Superintendent notes their comments on evaluation if desired.
15) Board president and superintendent sign completed evaluation form and it goes into the personnel file and the overall rating is reported in the REP.  </t>
  </si>
  <si>
    <r>
      <t xml:space="preserve">Appendix D – </t>
    </r>
    <r>
      <rPr>
        <b/>
        <i/>
        <sz val="14"/>
        <color rgb="FF003DA6"/>
        <rFont val="Aptos Display"/>
        <family val="1"/>
        <scheme val="major"/>
      </rPr>
      <t xml:space="preserve">Considerations Related to the Closed Meeting Exception </t>
    </r>
  </si>
  <si>
    <t>The Board of Education may go into closed session for certain aspects of the superintendent’s evaluation but ONLY at the request of the superintendent. A superintendent who has requested a closed session may rescind the request at any time. The following table identifies which aspects of the process need to be in open and closed session:</t>
  </si>
  <si>
    <r>
      <rPr>
        <b/>
        <u/>
        <sz val="10"/>
        <color theme="1"/>
        <rFont val="Calibri"/>
        <family val="2"/>
      </rPr>
      <t>OPEN PHASE</t>
    </r>
    <r>
      <rPr>
        <sz val="10"/>
        <color theme="1"/>
        <rFont val="Calibri"/>
        <family val="2"/>
      </rPr>
      <t xml:space="preserve">
Scheduling the evaluation
Choosing and modifying the evaluation instrument
Establishing performance goals or expectations
Determining process for the evaluation
Voting to go into closed session</t>
    </r>
  </si>
  <si>
    <r>
      <rPr>
        <b/>
        <u/>
        <sz val="10"/>
        <color rgb="FF000000"/>
        <rFont val="Calibri"/>
        <family val="2"/>
      </rPr>
      <t xml:space="preserve">
CLOSED PHASE</t>
    </r>
    <r>
      <rPr>
        <sz val="10"/>
        <color rgb="FF000000"/>
        <rFont val="Calibri"/>
        <family val="2"/>
      </rPr>
      <t xml:space="preserve"> ***only if requested by employee***
Discuss &amp; deliberate about evaluation/performance of the superintendent
</t>
    </r>
    <r>
      <rPr>
        <b/>
        <u/>
        <sz val="10"/>
        <color rgb="FF000000"/>
        <rFont val="Calibri"/>
        <family val="2"/>
      </rPr>
      <t xml:space="preserve">OPEN PHASE
</t>
    </r>
    <r>
      <rPr>
        <sz val="10"/>
        <color rgb="FF000000"/>
        <rFont val="Calibri"/>
        <family val="2"/>
      </rPr>
      <t>Adoption of the evaluation
Related board actions and discussions</t>
    </r>
  </si>
  <si>
    <t>Consensus That Involves a Closed Session</t>
  </si>
  <si>
    <r>
      <t xml:space="preserve">1. Superintendent requests a closed session for the purpose of their evaluation. 
2. Board of Education votes to go into closed session.
3. Board of Education moves into closed session: the superintendent remains present throughout the session unless they choose to excuse themself.  
4. Board president or facilitator reviews with the Board of Education the superintendent’s self-evaluation and evidence provided for each domain and facilitates a conversation about performance. A consensus of the Board of Education is identified for each domain score.   
5. Board president reviews with Board of Education evidence provided related to progress towards district-wide goals. A consensus of the Board of Education is identified for progress towards district-wide goals via consensus of Board of Education.
6. Board president reviews with Board of Education evidence provided related to district’s student growth model. A consensus of the Board of Education is identified for student growth.
7. Upon completion of all areas, the tool will calculate the overall score and identify the correlating rating. 
8. Board president or facilitator makes a note of themes that were identified by the Board of Education during the evaluation. 
</t>
    </r>
    <r>
      <rPr>
        <b/>
        <sz val="11"/>
        <color rgb="FF000000"/>
        <rFont val="Calibri"/>
        <family val="2"/>
      </rPr>
      <t xml:space="preserve">9. Board of Education comes out of Closed Session and returns to an Open Meeting.
</t>
    </r>
    <r>
      <rPr>
        <sz val="11"/>
        <color rgb="FF000000"/>
        <rFont val="Calibri"/>
        <family val="2"/>
      </rPr>
      <t>10. Board president asks for a motion to approve the evaluation (since the work was completed in closed session, it is confidential until approved by the Board).  Once approved by the Board:
       • The consensus score/rating for the overall evaluation can be identified and a public statement can be announced.
11. Superintendent notes their comments on the evaluation, if desired.                                                                                                                                       
12. Board president and superintendent sign the completed evaluation form.
13. Board president works with the superintendent to coordinate further public statement about the superintendent’s performance if needed.</t>
    </r>
  </si>
  <si>
    <t>The completed evaluation form reflects the Board of Education’s assessment of the superintendent’s performance and is subject to FOIA.
The forms used by individual board members for notes are not subject to FOIA providing they are not calculated into an average score.</t>
  </si>
  <si>
    <r>
      <t xml:space="preserve">Appendix E – </t>
    </r>
    <r>
      <rPr>
        <b/>
        <i/>
        <sz val="14"/>
        <color rgb="FF003DA6"/>
        <rFont val="Aptos Display"/>
        <family val="2"/>
        <scheme val="major"/>
      </rPr>
      <t>Possible Timelines for Evaluation of the Superintendent</t>
    </r>
  </si>
  <si>
    <r>
      <t xml:space="preserve">Key dates and deliverables for superintendent evaluation should be mutually agreed upon by the Board of Education and the superintendent at the </t>
    </r>
    <r>
      <rPr>
        <i/>
        <sz val="11"/>
        <color rgb="FF000000"/>
        <rFont val="Calibri"/>
        <family val="2"/>
      </rPr>
      <t xml:space="preserve">beginning </t>
    </r>
    <r>
      <rPr>
        <sz val="11"/>
        <color rgb="FF000000"/>
        <rFont val="Calibri"/>
        <family val="2"/>
      </rPr>
      <t xml:space="preserve">of the evaluation cycle.  Timeline scenarios and key benchmark descriptions are provided below. </t>
    </r>
  </si>
  <si>
    <t>January – December</t>
  </si>
  <si>
    <t>June – July</t>
  </si>
  <si>
    <t>March – April</t>
  </si>
  <si>
    <t xml:space="preserve">Activity </t>
  </si>
  <si>
    <t xml:space="preserve">Month </t>
  </si>
  <si>
    <t>Activity</t>
  </si>
  <si>
    <t>Tool, process, timeline and goals mutually established</t>
  </si>
  <si>
    <t>January</t>
  </si>
  <si>
    <t>July</t>
  </si>
  <si>
    <t>May</t>
  </si>
  <si>
    <t xml:space="preserve">Informal update </t>
  </si>
  <si>
    <t>April</t>
  </si>
  <si>
    <t>October</t>
  </si>
  <si>
    <t>August</t>
  </si>
  <si>
    <t>Mandatory Mid-year Progress Report</t>
  </si>
  <si>
    <t>June</t>
  </si>
  <si>
    <t>December</t>
  </si>
  <si>
    <t>Informal update</t>
  </si>
  <si>
    <t>February</t>
  </si>
  <si>
    <t xml:space="preserve">Annual evaluation </t>
  </si>
  <si>
    <t>November</t>
  </si>
  <si>
    <t>March</t>
  </si>
  <si>
    <r>
      <t xml:space="preserve">Advantage: </t>
    </r>
    <r>
      <rPr>
        <sz val="11"/>
        <rFont val="Calibri"/>
        <family val="2"/>
      </rPr>
      <t>Aligns with election cycle. Board members who establish goals are likely the same board members evaluating performance.</t>
    </r>
    <r>
      <rPr>
        <b/>
        <sz val="11"/>
        <rFont val="Calibri"/>
        <family val="2"/>
      </rPr>
      <t xml:space="preserve"> </t>
    </r>
  </si>
  <si>
    <r>
      <t xml:space="preserve">Advantage: </t>
    </r>
    <r>
      <rPr>
        <sz val="11"/>
        <rFont val="Calibri"/>
        <family val="2"/>
      </rPr>
      <t xml:space="preserve">Aligns with the school year. Is compatible with natural flow of the school year as well as hiring cycle for most superintendents. </t>
    </r>
  </si>
  <si>
    <r>
      <t xml:space="preserve">Advantage: </t>
    </r>
    <r>
      <rPr>
        <sz val="11"/>
        <rFont val="Calibri"/>
        <family val="2"/>
      </rPr>
      <t>Aligns with contract renewal cycle in many cases. Boards of Education must provide superintendents 90 days’ notice in the event of nonrenewal of contract.</t>
    </r>
  </si>
  <si>
    <r>
      <rPr>
        <b/>
        <sz val="11"/>
        <color rgb="FF003DA6"/>
        <rFont val="Calibri"/>
        <family val="2"/>
      </rPr>
      <t>Beginning of Cycle</t>
    </r>
    <r>
      <rPr>
        <sz val="10"/>
        <rFont val="Calibri"/>
        <family val="2"/>
      </rPr>
      <t xml:space="preserve">
Board of Education and superintendent mutually agree upon:
• System (tool) to be used
• Timeline and key dates
• Goals, benchmarks and evidence
• How evaluation will be compiled
• How evaluation will be shared with superintendent
• How evaluation will be shared with the community</t>
    </r>
  </si>
  <si>
    <r>
      <rPr>
        <b/>
        <sz val="11"/>
        <color rgb="FF003DA6"/>
        <rFont val="Calibri"/>
        <family val="2"/>
      </rPr>
      <t>Informal Update</t>
    </r>
    <r>
      <rPr>
        <b/>
        <sz val="10"/>
        <color rgb="FF000000"/>
        <rFont val="Calibri"/>
        <family val="2"/>
      </rPr>
      <t xml:space="preserve">
</t>
    </r>
    <r>
      <rPr>
        <sz val="10"/>
        <color rgb="FF000000"/>
        <rFont val="Calibri"/>
        <family val="2"/>
      </rPr>
      <t>• Board president shares any specific questions or concerns from board members                          • Superintendent provides a written update to the board on goals, expectations and indicators of success
• Board offers input on status/progress to-date</t>
    </r>
  </si>
  <si>
    <r>
      <rPr>
        <b/>
        <sz val="11"/>
        <color rgb="FF003DA6"/>
        <rFont val="Calibri"/>
        <family val="2"/>
      </rPr>
      <t>Mid-cycle Formal Update</t>
    </r>
    <r>
      <rPr>
        <b/>
        <sz val="10"/>
        <rFont val="Calibri"/>
        <family val="2"/>
      </rPr>
      <t xml:space="preserve">
</t>
    </r>
    <r>
      <rPr>
        <sz val="10"/>
        <rFont val="Calibri"/>
        <family val="2"/>
      </rPr>
      <t>• Board president provides questions from the board prior to meeting
• Superintendent provides update on progress with available evidence 
• Board seeks clarification if needed
• Discussion on progress and growth
• Adjustments to course or goals are discussed</t>
    </r>
  </si>
  <si>
    <r>
      <rPr>
        <b/>
        <sz val="11"/>
        <color rgb="FF003DA6"/>
        <rFont val="Calibri"/>
        <family val="2"/>
      </rPr>
      <t>Annual Evaluation</t>
    </r>
    <r>
      <rPr>
        <b/>
        <sz val="10"/>
        <rFont val="Calibri"/>
        <family val="2"/>
      </rPr>
      <t xml:space="preserve">
</t>
    </r>
    <r>
      <rPr>
        <sz val="10"/>
        <rFont val="Calibri"/>
        <family val="2"/>
      </rPr>
      <t>• Superintendent performs self-evaluation; presents portfolio with evidence to Board of Education 
• Board members review portfolio prior to evaluation, seek clarification as needed
• Board president or consultant facilitate evaluation 
• Formal evaluation is presented to and adopted by Board of Education 
• Board president and superintendent coordinate public statement regarding superintendent performance</t>
    </r>
  </si>
  <si>
    <r>
      <t xml:space="preserve">Appendix F – </t>
    </r>
    <r>
      <rPr>
        <b/>
        <i/>
        <sz val="14"/>
        <color rgb="FF003DA6"/>
        <rFont val="Aptos Display"/>
        <family val="2"/>
        <scheme val="major"/>
      </rPr>
      <t>Establishing Performance Goals for the Superintendent</t>
    </r>
    <r>
      <rPr>
        <sz val="14"/>
        <color rgb="FF003DA6"/>
        <rFont val="Aptos Display"/>
        <family val="2"/>
        <scheme val="major"/>
      </rPr>
      <t xml:space="preserve"> </t>
    </r>
  </si>
  <si>
    <t xml:space="preserve">The MASB Superintendent Evaluation instrument provides a framework for evaluating the superintendent in critical areas of professional practice as well as the state-required components of student growth and progress towards district-wide goals.  Additional performance goals should be established in exceptional circumstances to clarify the board’s expectations and give priority to the work being done. For this reason, performance goals should be limited in number, aligned to district goals and assist in clarifying accountability. </t>
  </si>
  <si>
    <t>Superintendent performance goals may be developed from:
   • A specific district goal
   • A job performance indicator within an evaluation instrument
   • Student performance data</t>
  </si>
  <si>
    <t>When establishing performance goals, the following guidelines should be considered:
   • Involve all board members and superintendent
   • Decide on desired results
   • Develop performance indicators
   • Identify supporting documentation (evidence)
   • Review and approve final performance goals, indicators and evidence
   • Monitor progress at scheduled checkpoints</t>
  </si>
  <si>
    <r>
      <rPr>
        <b/>
        <sz val="12"/>
        <color rgb="FF002856"/>
        <rFont val="Calibri"/>
        <family val="2"/>
      </rPr>
      <t>Performance Goal Fundamentals</t>
    </r>
    <r>
      <rPr>
        <b/>
        <sz val="11"/>
        <color theme="1"/>
        <rFont val="Calibri"/>
        <family val="2"/>
      </rPr>
      <t xml:space="preserve">
</t>
    </r>
    <r>
      <rPr>
        <sz val="11"/>
        <color theme="1"/>
        <rFont val="Calibri"/>
        <family val="2"/>
      </rPr>
      <t>Performance goals should be S-M-A-R-T: 
Specific – Goals should be simplistically written and clearly define what is expected.
Measurable – Goals should be measurable and their attainment evidenced in some tangible way.
Achievable – Goals should be achievable given the circumstances and resources at hand.
Results-focused – Goals should measure outcomes not activities. 
Time-related – Goals should be linked to a specific timeframe.</t>
    </r>
  </si>
  <si>
    <r>
      <rPr>
        <b/>
        <sz val="12"/>
        <color rgb="FF002856"/>
        <rFont val="Calibri"/>
        <family val="2"/>
      </rPr>
      <t>Process for Goal Development</t>
    </r>
    <r>
      <rPr>
        <sz val="11"/>
        <color theme="1"/>
        <rFont val="Calibri"/>
        <family val="2"/>
      </rPr>
      <t xml:space="preserve">
1. Identify the district goal/priority/indicator/student performance data the superintendent’s goal is intended to support 
2. Ask the superintendent:
     a. What will we see next year toward the accomplishment of this that we don’t see now?
     b. What measure will we use to know that the difference represents meaningful progress?
3. Allow superintendent time to craft a response
4. Once agreed upon, board and superintendent develop SMART goal statements 
</t>
    </r>
  </si>
  <si>
    <r>
      <t xml:space="preserve">Appendix G – </t>
    </r>
    <r>
      <rPr>
        <b/>
        <i/>
        <sz val="14"/>
        <color rgb="FF003DA6"/>
        <rFont val="Aptos Display"/>
        <family val="2"/>
        <scheme val="major"/>
      </rPr>
      <t>Evidence</t>
    </r>
  </si>
  <si>
    <t>Validity, reliability and efficacy of the MASB Superintendent Evaluation Instrument relies upon board members using evidence to score superintendent performance.</t>
  </si>
  <si>
    <t xml:space="preserve">• Artifacts to serve as evidence of superintendent performance should be identified at the beginning of the evaluation cycle and mutually agreed upon by the Board of Education and the superintendent. 
• Artifacts should be limited to only what is needed to inform scoring superintendent performance. Excessive artifacts cloud the evaluation process and waste precious time and resources.  
• Boards of Education and superintendents should establish when artifacts are to be provided, i.e., as they originate, at designated checkpoints, during self-evaluation, etc.  </t>
  </si>
  <si>
    <t xml:space="preserve">A list of possible artifacts that may be used as evidence is provided at the end of each professional practice domain rubric. See the appendixes of this document for additional artifacts that may serve as evidence of performance. </t>
  </si>
  <si>
    <r>
      <t xml:space="preserve">Appendix H – </t>
    </r>
    <r>
      <rPr>
        <b/>
        <i/>
        <sz val="14"/>
        <color rgb="FF003DA6"/>
        <rFont val="Aptos Display"/>
        <family val="2"/>
        <scheme val="major"/>
      </rPr>
      <t>Possible Evidence of Performance</t>
    </r>
    <r>
      <rPr>
        <sz val="14"/>
        <color rgb="FF003DA6"/>
        <rFont val="Aptos Display"/>
        <family val="2"/>
        <scheme val="major"/>
      </rPr>
      <t xml:space="preserve"> </t>
    </r>
  </si>
  <si>
    <t xml:space="preserve">Evidence helps to demonstrate performance of the superintendent and remove guess work and subjectivity from evaluation. The following artifacts may be used as evidence of performance. This list is not comprehensive.  </t>
  </si>
  <si>
    <t>1 Administrative “calendar” – critical dates calendar (RE: due dates, etc.) and board presentation cycle/annual reports
2 Administrative team book study (agendas and minutes)
3 Administrative team meeting agendas
4 Affirmative action plan
5 Agendas and/or minutes from community planning meetings, including key communicators meetings
6 Auditor’s report
7 Background checks verification
8 Board and administrative goals
9 Board meeting agendas
10 Board policy and administrative policy enforcement that’s reflective of a “new” vision with supporting materials
11 Bullying/harassment programs
12 Character education program data
13 Civic group presentations
14 Collaboration/sharing incentives/opportunities for efficiency/effective learning (documentation)
15 Collaborative partners (documentation)
16 Collaborative sharing of programs, etc. (agendas and minutes)
17 Common teacher instructional planning time
18 Communication “vehicles” that make the school vision visible to stakeholders including using technology
19 Communications with parents</t>
  </si>
  <si>
    <t>20 Community survey
21 Comprehensive School Improvement Plan
22 Customer satisfaction indices
23 Curriculum team meeting agendas
24 Curriculum and instructional audit
25 Data on outreach programs
26 Department of Education site visit summative report
27 Dynamic Indicators of Basic Early Literacy Skills (DIBELS) Data
28 Development of wikis, blogs, etc., to collect feedback on specific issues in the district
29 District Budget
30 District‐wide School Improvement Plan
31 Distribution of research to administrative team and teachers
32 Diversity training/awareness plan
33 Documentation of coaching for instruction, curriculum or assessment
34 Documentation of coaching and evaluation of principals
35 Economic vision (participation with community development groups)
36 Election results that impact tax levies
37 Emergency/Crisis Plans
38 Employee handbooks</t>
  </si>
  <si>
    <t>39 Enrollment plans
40 Equity district‐wide program results
41 Evidence of annual review of district’s mission statement and alignment to practice
42 Evidence of implementation of formal project management techniques
43 Evidence of relationship building (notes, cards, emails, etc.)
44 Evidence of teachers examining student achievement data
45 Feedback from a wide variety of stakeholders about performance as the superintendent
46 Formal and informal community partnership agreements and plans
47 Formative assessments to inform instruction
48 Grants received/applied for – alignment to goals of the district; sustainability
49 Growth goals for administrators
50 Hiring process (guidelines, procedures, schedules)
51 House calls – contact with parents and partners (documentation)
52 Induction plan of board members for understanding of school finance (confidence of board members’ understanding)
53 Involvement with “school safety” organizations (documentation)
54 Instructional model
55 Instruction‐related professional development/growth plans
56 iPod audible book study
57 Job‐embedded PD on instruction</t>
  </si>
  <si>
    <t xml:space="preserve">Appendix H – Possible Evidence of Performance, continued </t>
  </si>
  <si>
    <t>58 Leadership library (documentation)
59 Level of volunteerism (documentation)
60 Linkage of Professional Development Model to student achievement goals (documentation)
61 Log of school visits and conversations with staff (includes emails)
62 Log of school visits and presentations
63 Meaningful interpretive reports of student achievement data delivered in lay language
64 Media – Newsletter/paper articles/Web site
65 Meeting logs of times with administrative staff/support staff
66 Membership and service to service clubs (documentation)
67 Michigan Student Test of Educational Progress Data
68 Michigan Top‐to‐Bottom School Rankings
69 Minutes of the School Improvement Advisory Committee meetings
70 Monthly calendars
71 National Assessment of Educational Progress Data
72 Needs assessments/satisfaction surveys/focus groups
73 Notes from state officials</t>
  </si>
  <si>
    <t>74 Number of visits to website
75 Observational data from board, staff, etc.
76 Open houses (documentation)
77 Opening day PowerPoint‐type presentation
78 Parenting classes ‐ numbers
79 Parent‐teacher conference numbers
80 Participation in social/fraternal organizations (documentation)
81 Participation in youth‐oriented organizations (documentation)
82 Participation on state, regional, national initiatives (documentation)
83 PBS – Positive Behavior Supports – control/theory/SAFE/Olweus/CHAMPS implementation plans
84 Podcasts/video communicating district vision and accomplishments
85 Policies/procedures for management of funds
86 Preschool – community partnership plans
87 Presentations to groups, including teachers (shareholders/stakeholders)
88 Professional Development Plan
89 Program evaluation and process result
90 Reflective journals</t>
  </si>
  <si>
    <t xml:space="preserve">91 Record of solicitation of feedback
92 Reports and celebrations of student achievement to board and other audiences
93 School comparisons charts from CEPI
94 Special Education delivery plan
95 Staff handbook
96 School Improvement Plans
97 Staff recruitment plan
98 Student achievement data
99 Surveys of staff/community
100 Symbolic “pins,” other symbols – celebrations, etc.
101 Teacher mentor program
102 Trends in Career Development Plan growth goals for teachers
103 Work with city council on city/school initiatives (documentation)
104 Work with School Improvement Advisory Committee (SIAC) (documentation)
105 Written communications
106 Written proposals for innovative practices
107 Written recommendations on difficult issues
</t>
  </si>
  <si>
    <r>
      <t>Appendix I –</t>
    </r>
    <r>
      <rPr>
        <b/>
        <i/>
        <sz val="14"/>
        <color rgb="FF003DA6"/>
        <rFont val="Aptos Display"/>
        <family val="2"/>
        <scheme val="major"/>
      </rPr>
      <t xml:space="preserve"> Contingencies</t>
    </r>
    <r>
      <rPr>
        <sz val="14"/>
        <color rgb="FF003DA6"/>
        <rFont val="Aptos Display"/>
        <family val="2"/>
        <scheme val="major"/>
      </rPr>
      <t xml:space="preserve">   </t>
    </r>
  </si>
  <si>
    <r>
      <t xml:space="preserve">If a superintendent receives a rating of </t>
    </r>
    <r>
      <rPr>
        <b/>
        <sz val="11"/>
        <color rgb="FF000000"/>
        <rFont val="Calibri"/>
        <family val="2"/>
      </rPr>
      <t>developing</t>
    </r>
    <r>
      <rPr>
        <sz val="11"/>
        <color rgb="FF000000"/>
        <rFont val="Calibri"/>
        <family val="2"/>
      </rPr>
      <t xml:space="preserve"> or </t>
    </r>
    <r>
      <rPr>
        <b/>
        <sz val="11"/>
        <color rgb="FF000000"/>
        <rFont val="Calibri"/>
        <family val="2"/>
      </rPr>
      <t>needing support</t>
    </r>
    <r>
      <rPr>
        <sz val="11"/>
        <color rgb="FF000000"/>
        <rFont val="Calibri"/>
        <family val="2"/>
      </rPr>
      <t xml:space="preserve">, the Board of Education must develop and require the superintendent to implement an improvement plan to correct the deficiencies. The improvement plan must recommend professional development opportunities and other actions designed to improve the rating of the superintendent on their next annual evaluation. See the appendixes of this document for more information on developing an Individual Improvement Plan for the superintendent.
If a superintendent receives a rating of </t>
    </r>
    <r>
      <rPr>
        <b/>
        <sz val="11"/>
        <color rgb="FF000000"/>
        <rFont val="Calibri"/>
        <family val="2"/>
      </rPr>
      <t>effective</t>
    </r>
    <r>
      <rPr>
        <sz val="11"/>
        <color rgb="FF000000"/>
        <rFont val="Calibri"/>
        <family val="2"/>
      </rPr>
      <t xml:space="preserve"> on three consecutive annual evaluations, the Board of Education may choose to conduct an evaluation biennially instead of annually. However, if a superintendent is not rated as effective on one of these biennial evaluations, the superintendent must again be evaluated annually.  
</t>
    </r>
  </si>
  <si>
    <r>
      <t xml:space="preserve">Appendix J – </t>
    </r>
    <r>
      <rPr>
        <b/>
        <i/>
        <sz val="14"/>
        <color rgb="FF003DA6"/>
        <rFont val="Aptos Display"/>
        <family val="2"/>
        <scheme val="major"/>
      </rPr>
      <t xml:space="preserve">Student growth and assessment data or student learning objectives metrics </t>
    </r>
  </si>
  <si>
    <r>
      <t>For all superintendents, the evaluation system has to take into account multiple measures of student growth and assessment data. For superintendents who are</t>
    </r>
    <r>
      <rPr>
        <i/>
        <sz val="11"/>
        <color rgb="FF000000"/>
        <rFont val="Calibri"/>
        <family val="2"/>
      </rPr>
      <t xml:space="preserve"> regularly involved in instructional matters</t>
    </r>
    <r>
      <rPr>
        <sz val="11"/>
        <color rgb="FF000000"/>
        <rFont val="Calibri"/>
        <family val="2"/>
      </rPr>
      <t>—and this includes all but the most exceptional situations—the following specific expectations must be met with regard to student growth and assessment data or student learning objectives metrics :</t>
    </r>
  </si>
  <si>
    <t>Beginning in the 2024-2025 school year, 20% of the year-end evaluation must be based on student growth and assessment data or student learning objectives metrics.</t>
  </si>
  <si>
    <t>Student growth and assessment data used for superintendent evaluation may be the combined student growth and assessment data used in teacher annual year‐end evaluations for the entire district.</t>
  </si>
  <si>
    <t>Student Growth Versus Student Achievement</t>
  </si>
  <si>
    <r>
      <t xml:space="preserve">Student growth and student achievement are not the same measurement. Student achievement is a single measurement of student performance while student growth measures the amount of students' academic progress between two points in time. </t>
    </r>
    <r>
      <rPr>
        <vertAlign val="superscript"/>
        <sz val="11"/>
        <rFont val="Calibri"/>
        <family val="2"/>
      </rPr>
      <t xml:space="preserve">1 </t>
    </r>
  </si>
  <si>
    <t xml:space="preserve">Student Achievement Example: A student could score 350 on a math assessment. </t>
  </si>
  <si>
    <t xml:space="preserve">Student Growth Example: A student could show a 50-point growth by improving their math score from 300 last year in the fourth grade to 350 on this year's fifth grade exam. </t>
  </si>
  <si>
    <t>It’s important to note that, in order to measure student growth, the data considered must be from a single group of students, i.e., this year’s fourth graders and next year’s fifth graders.</t>
  </si>
  <si>
    <t>What is a Student Growth Model?</t>
  </si>
  <si>
    <r>
      <t xml:space="preserve">School districts should establish a student growth model to be used in educator and administrator evaluations. A growth model is a collection of definitions, calculations or rules that summarizes student performance over two or more time points and supports interpretations about students, their classrooms, their educators or their schools. </t>
    </r>
    <r>
      <rPr>
        <vertAlign val="superscript"/>
        <sz val="11"/>
        <color rgb="FF000000"/>
        <rFont val="Calibri"/>
        <family val="2"/>
      </rPr>
      <t>2</t>
    </r>
    <r>
      <rPr>
        <sz val="11"/>
        <color rgb="FF000000"/>
        <rFont val="Calibri"/>
        <family val="2"/>
      </rPr>
      <t xml:space="preserve"> </t>
    </r>
  </si>
  <si>
    <t xml:space="preserve">Michigan law requires that multiple research-based growth and assessment or student learning objective metrics be used in student growth models that are used for evaluation purposes. This may include state assessments, alternative assessments, student learning objectives, nationally normed or locally adopted assessments that are aligned to state standards or based on individualized program goals. </t>
  </si>
  <si>
    <t xml:space="preserve">1 Measuring student growth: A guide to informed decision making, Center for Public Education
2 A Practitioner’s Guide to Growth Models, Council of Chief State School Officers
</t>
  </si>
  <si>
    <r>
      <t xml:space="preserve">Appendix K – </t>
    </r>
    <r>
      <rPr>
        <b/>
        <i/>
        <sz val="14"/>
        <color rgb="FF003DA6"/>
        <rFont val="Aptos Display"/>
        <family val="2"/>
        <scheme val="major"/>
      </rPr>
      <t>Developing an Individual Improvement Plan for the Superintendent</t>
    </r>
    <r>
      <rPr>
        <sz val="14"/>
        <color rgb="FF003DA6"/>
        <rFont val="Aptos Display"/>
        <family val="2"/>
        <scheme val="major"/>
      </rPr>
      <t> </t>
    </r>
  </si>
  <si>
    <t>Individual Improvement Plans are an excellent way of helping employees develop their skills. Boards of education should encourage superintendents to develop an IIP in order to foster professional development.</t>
  </si>
  <si>
    <t>In the event that a superintendent receives a rating that is less than effective, the law requires the creation of an IIP. The following process is a framework for creating and implementing an IIP for the superintendent.</t>
  </si>
  <si>
    <t xml:space="preserve">• During the evaluation conference, the Board of Education provides clear feedback to the superintendent in the domain(s) in which they received a less than effective rating.
• A committee of the Board of Education is established to support and monitor the superintendent’s development.  
• The superintendent drafts an Improvement Plan and presents it to the committee for feedback and approval. The Improvement Plan outlines clear growth objectives, as well as the training and development activities in which the superintendent will engage to accomplish objectives. The committee reviews, provides feedback and approves the Improvement Plan.
• The committee meets quarterly with the superintendent to monitor and discuss progress.
• The superintendent reports progress on their Improvement Plan with their self-evaluation prior to the formal annual evaluation.   </t>
  </si>
  <si>
    <r>
      <t xml:space="preserve">Appendix L – </t>
    </r>
    <r>
      <rPr>
        <b/>
        <i/>
        <sz val="14"/>
        <color rgb="FF003DA6"/>
        <rFont val="Aptos Display"/>
        <family val="2"/>
        <scheme val="major"/>
      </rPr>
      <t>Training</t>
    </r>
    <r>
      <rPr>
        <sz val="14"/>
        <color rgb="FF003DA6"/>
        <rFont val="Aptos Display"/>
        <family val="2"/>
        <scheme val="major"/>
      </rPr>
      <t> </t>
    </r>
  </si>
  <si>
    <t xml:space="preserve">MASB provides training on its Superintendent Evaluation instrument to board members and superintendents via a cadre of certified trainers. Training is as follows: </t>
  </si>
  <si>
    <r>
      <rPr>
        <b/>
        <sz val="12"/>
        <color rgb="FF002856"/>
        <rFont val="Calibri"/>
        <family val="2"/>
      </rPr>
      <t>Instrument-Specific Training/Rater Reliability Training</t>
    </r>
    <r>
      <rPr>
        <b/>
        <sz val="11"/>
        <color rgb="FF000000"/>
        <rFont val="Calibri"/>
        <family val="2"/>
      </rPr>
      <t xml:space="preserve">
</t>
    </r>
    <r>
      <rPr>
        <sz val="11"/>
        <color rgb="FF000000"/>
        <rFont val="Calibri"/>
        <family val="2"/>
      </rPr>
      <t>This training covers the use of the MASB Superintendent Evaluation instrument including the cycle and processes of evaluation, rating superintendent performance on the rubric, rater reliability training, as well as the use of evidence to evaluate superintendent performance. This training fulfills the requirement of evaluator training for board members as well as evaluatee training for superintendents whose districts are evaluating their superintendent with the MASB Superintendent Evaluation instrument. It is conducted on-location in districts with board members and superintendent present.</t>
    </r>
  </si>
  <si>
    <t>Authors</t>
  </si>
  <si>
    <t>The Michigan Association of School Boards has served boards of education since its inception in 1949. In the decades since, MASB has worked hands-on with tens of thousands of school board members and superintendents throughout the state. Evaluation of the superintendent has been a key aspect of that work – MASB developed superintendent evaluation instruments and trained board members in their use nearly half a century before the requirements.</t>
  </si>
  <si>
    <t>MASB staff and faculty involved in creating the MASB Superintendent Evaluation instrument Include:</t>
  </si>
  <si>
    <t>• Rodney Green, Ph.D., Superintendent of Schools (retired), East China School District 
• Olga Holden, Ph.D., Director of Leadership Services (retired), MASB
• Donna Oser, CAE, Director of Executive Search and Leadership Development, MASB  
• Debbie Stair, M.N.M.L., former school board member, Assistant Director of Leadership Development, MASB                                                                                                                                    • Jay Bennett, M.A., former school board member, Assistant Director of Executive Search Services, MASB</t>
  </si>
  <si>
    <t>New York Council of School Superintendents staff and leadership involved in creating the Council’s Superintendent Model Evaluation (which significantly influenced MASB’s instrument):</t>
  </si>
  <si>
    <r>
      <rPr>
        <b/>
        <sz val="11"/>
        <color rgb="FF000000"/>
        <rFont val="Calibri"/>
        <family val="2"/>
      </rPr>
      <t>Operations &amp; management, Shared Services</t>
    </r>
    <r>
      <rPr>
        <sz val="11"/>
        <color rgb="FF000000"/>
        <rFont val="Calibri"/>
        <family val="2"/>
      </rPr>
      <t xml:space="preserve">
Professional Standards for Educational Leaders: 1, 9
</t>
    </r>
  </si>
  <si>
    <t>Comprehensive systems of support are in place to meet the needs of all students enrolled in ISD programs. Maintains a safe, caring and healthy learning environment. Develops and maintains productive shared staff arrangements with constituent districts where appropriate.</t>
  </si>
  <si>
    <t xml:space="preserve">Teachers of ISD programs are allowed to define their own curriculum. </t>
  </si>
  <si>
    <t xml:space="preserve">The Michigan Merit or a Modified Curriculum is in place in compliance with applicable state standards.  A process of routine curriculum review, development and alignment is practiced within ISD operated programs. </t>
  </si>
  <si>
    <t xml:space="preserve">MASB recommends scoring on the rubric be limited to whole numbers (1, 2, 3) and half numbers (1.5, 2.5). Scoring in lesser increments undermines the reliability of the evaluation instrument. </t>
  </si>
  <si>
    <t>B. Stakeholder Relations, continued</t>
  </si>
  <si>
    <r>
      <rPr>
        <b/>
        <sz val="11"/>
        <color rgb="FF000000"/>
        <rFont val="Calibri"/>
        <family val="2"/>
      </rPr>
      <t xml:space="preserve">Artifacts that </t>
    </r>
    <r>
      <rPr>
        <b/>
        <u/>
        <sz val="11"/>
        <color rgb="FF000000"/>
        <rFont val="Calibri"/>
        <family val="2"/>
      </rPr>
      <t>may</t>
    </r>
    <r>
      <rPr>
        <b/>
        <sz val="11"/>
        <color rgb="FF000000"/>
        <rFont val="Calibri"/>
        <family val="2"/>
      </rPr>
      <t xml:space="preserve"> serve as evidence of performance in this domain:</t>
    </r>
    <r>
      <rPr>
        <b/>
        <sz val="11"/>
        <color rgb="FF000000"/>
        <rFont val="Aptos Narrow"/>
        <family val="2"/>
        <scheme val="minor"/>
      </rPr>
      <t xml:space="preserve">     </t>
    </r>
    <r>
      <rPr>
        <sz val="11"/>
        <color rgb="FF000000"/>
        <rFont val="Aptos Narrow"/>
        <family val="2"/>
        <scheme val="minor"/>
      </rPr>
      <t xml:space="preserve">                            </t>
    </r>
  </si>
  <si>
    <r>
      <rPr>
        <b/>
        <sz val="11"/>
        <color rgb="FF000000"/>
        <rFont val="Calibri"/>
        <family val="2"/>
      </rPr>
      <t xml:space="preserve">Artifacts that </t>
    </r>
    <r>
      <rPr>
        <b/>
        <u/>
        <sz val="11"/>
        <color rgb="FF000000"/>
        <rFont val="Calibri"/>
        <family val="2"/>
      </rPr>
      <t>may</t>
    </r>
    <r>
      <rPr>
        <b/>
        <sz val="11"/>
        <color rgb="FF000000"/>
        <rFont val="Calibri"/>
        <family val="2"/>
      </rPr>
      <t xml:space="preserve"> serve as evidence of performance in this domain:             </t>
    </r>
    <r>
      <rPr>
        <sz val="11"/>
        <color rgb="FF000000"/>
        <rFont val="Aptos Narrow"/>
        <family val="2"/>
        <scheme val="minor"/>
      </rPr>
      <t xml:space="preserve">                                                  </t>
    </r>
  </si>
  <si>
    <r>
      <rPr>
        <b/>
        <sz val="11"/>
        <color rgb="FF000000"/>
        <rFont val="Calibri"/>
        <family val="2"/>
      </rPr>
      <t xml:space="preserve">Artifacts that </t>
    </r>
    <r>
      <rPr>
        <b/>
        <u/>
        <sz val="11"/>
        <color rgb="FF000000"/>
        <rFont val="Calibri"/>
        <family val="2"/>
      </rPr>
      <t>may</t>
    </r>
    <r>
      <rPr>
        <b/>
        <sz val="11"/>
        <color rgb="FF000000"/>
        <rFont val="Calibri"/>
        <family val="2"/>
      </rPr>
      <t xml:space="preserve"> serve as evidence of performance in this domain:  </t>
    </r>
    <r>
      <rPr>
        <b/>
        <sz val="11"/>
        <color rgb="FF000000"/>
        <rFont val="Aptos Narrow"/>
        <family val="2"/>
        <scheme val="minor"/>
      </rPr>
      <t xml:space="preserve">   </t>
    </r>
    <r>
      <rPr>
        <sz val="11"/>
        <color rgb="FF000000"/>
        <rFont val="Aptos Narrow"/>
        <family val="2"/>
        <scheme val="minor"/>
      </rPr>
      <t xml:space="preserve">                            </t>
    </r>
  </si>
  <si>
    <t>• Jacinda H. Conboy, Esq., New York State Council of School Superintendents
• Sharon L. Contreras, Ph.D., Superintendent of Schools, Syracuse City SD
• Chad C. Groff, Superintendent of Schools
• Robert J. Reidy, Executive Director, New York State Council of School Superintendents
• Maria C. Rice, Superintendent of Schools, New Paltz CSD
• Dawn A. Santiago-Marullo, Ed.D., Superintendent of Schools, Victor CSD
• Randall W. Squier, CAS, Superintendent of Schools, Coxsackie-Athens CSD
• Kathryn Wegman, Superintendent of Schools (retired), Marion CSD</t>
  </si>
  <si>
    <r>
      <rPr>
        <b/>
        <sz val="11"/>
        <color rgb="FF000000"/>
        <rFont val="Calibri"/>
        <family val="2"/>
      </rPr>
      <t xml:space="preserve">Artifacts that </t>
    </r>
    <r>
      <rPr>
        <b/>
        <u/>
        <sz val="11"/>
        <color rgb="FF000000"/>
        <rFont val="Calibri"/>
        <family val="2"/>
      </rPr>
      <t>may</t>
    </r>
    <r>
      <rPr>
        <b/>
        <sz val="11"/>
        <color rgb="FF000000"/>
        <rFont val="Calibri"/>
        <family val="2"/>
      </rPr>
      <t xml:space="preserve"> serve as evidence of performance in this domain:   </t>
    </r>
    <r>
      <rPr>
        <b/>
        <sz val="11"/>
        <color rgb="FF000000"/>
        <rFont val="Aptos Narrow"/>
        <family val="2"/>
        <scheme val="minor"/>
      </rPr>
      <t xml:space="preserve">  </t>
    </r>
    <r>
      <rPr>
        <sz val="11"/>
        <color rgb="FF000000"/>
        <rFont val="Aptos Narrow"/>
        <family val="2"/>
        <scheme val="minor"/>
      </rPr>
      <t xml:space="preserve">                            </t>
    </r>
  </si>
  <si>
    <r>
      <rPr>
        <b/>
        <sz val="11"/>
        <color rgb="FF000000"/>
        <rFont val="Calibri"/>
        <family val="2"/>
      </rPr>
      <t xml:space="preserve">Artifacts that </t>
    </r>
    <r>
      <rPr>
        <b/>
        <u/>
        <sz val="11"/>
        <color rgb="FF000000"/>
        <rFont val="Calibri"/>
        <family val="2"/>
      </rPr>
      <t>may</t>
    </r>
    <r>
      <rPr>
        <b/>
        <sz val="11"/>
        <color rgb="FF000000"/>
        <rFont val="Calibri"/>
        <family val="2"/>
      </rPr>
      <t xml:space="preserve"> serve as evidence of performance in this domain:     </t>
    </r>
    <r>
      <rPr>
        <sz val="11"/>
        <color rgb="FF000000"/>
        <rFont val="Calibri"/>
        <family val="2"/>
      </rPr>
      <t xml:space="preserve"> </t>
    </r>
    <r>
      <rPr>
        <sz val="11"/>
        <color rgb="FF000000"/>
        <rFont val="Aptos Narrow"/>
        <family val="2"/>
        <scheme val="minor"/>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</si>
</sst>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0">
    <font>
      <sz val="12"/>
      <color theme="1"/>
      <name val="Aptos Narrow"/>
      <family val="2"/>
      <scheme val="minor"/>
    </font>
    <font>
      <sz val="12"/>
      <color theme="1"/>
      <name val="Aptos Narrow"/>
      <family val="2"/>
      <scheme val="minor"/>
    </font>
    <font>
      <b/>
      <sz val="12"/>
      <color theme="1"/>
      <name val="Aptos Narrow"/>
      <family val="2"/>
      <scheme val="minor"/>
    </font>
    <font>
      <sz val="11"/>
      <color theme="1"/>
      <name val="Aptos Narrow"/>
      <family val="2"/>
      <scheme val="minor"/>
    </font>
    <font>
      <sz val="11"/>
      <color rgb="FF000000"/>
      <name val="Calibri"/>
      <family val="2"/>
    </font>
    <font>
      <sz val="11"/>
      <name val="Calibri"/>
      <family val="2"/>
    </font>
    <font>
      <sz val="10"/>
      <name val="Calibri"/>
      <family val="2"/>
    </font>
    <font>
      <i/>
      <sz val="11"/>
      <name val="Calibri"/>
      <family val="2"/>
    </font>
    <font>
      <b/>
      <i/>
      <sz val="11"/>
      <color rgb="FF1F497D"/>
      <name val="Calibri"/>
      <family val="2"/>
    </font>
    <font>
      <u/>
      <sz val="11"/>
      <color theme="10"/>
      <name val="Aptos Narrow"/>
      <family val="2"/>
      <scheme val="minor"/>
    </font>
    <font>
      <b/>
      <sz val="14"/>
      <color rgb="FF003DA6"/>
      <name val="Aptos Display"/>
      <family val="2"/>
      <scheme val="major"/>
    </font>
    <font>
      <b/>
      <sz val="11"/>
      <color rgb="FF003DA6"/>
      <name val="Calibri"/>
      <family val="2"/>
    </font>
    <font>
      <b/>
      <sz val="12"/>
      <color rgb="FF002856"/>
      <name val="Aptos Display"/>
      <family val="2"/>
      <scheme val="major"/>
    </font>
    <font>
      <b/>
      <sz val="12"/>
      <color rgb="FF003DA6"/>
      <name val="Aptos Narrow (Body)"/>
    </font>
    <font>
      <sz val="12"/>
      <color theme="1"/>
      <name val="Calibri"/>
      <family val="2"/>
    </font>
    <font>
      <b/>
      <sz val="12"/>
      <color theme="1"/>
      <name val="Calibri"/>
      <family val="2"/>
    </font>
    <font>
      <b/>
      <sz val="12"/>
      <color rgb="FF002856"/>
      <name val="Calibri"/>
      <family val="2"/>
    </font>
    <font>
      <u/>
      <sz val="12"/>
      <color rgb="FF1F497D"/>
      <name val="Calibri"/>
      <family val="2"/>
    </font>
    <font>
      <sz val="12"/>
      <color rgb="FF002856"/>
      <name val="Calibri"/>
      <family val="2"/>
    </font>
    <font>
      <sz val="10"/>
      <color theme="1"/>
      <name val="Aptos Narrow"/>
      <family val="2"/>
      <scheme val="minor"/>
    </font>
    <font>
      <b/>
      <sz val="9"/>
      <color theme="1"/>
      <name val="Aptos Narrow"/>
      <family val="2"/>
      <scheme val="minor"/>
    </font>
    <font>
      <sz val="9"/>
      <color theme="1"/>
      <name val="Aptos Narrow"/>
      <family val="2"/>
      <scheme val="minor"/>
    </font>
    <font>
      <sz val="11"/>
      <color rgb="FF000000"/>
      <name val="Aptos Narrow"/>
      <family val="2"/>
      <scheme val="minor"/>
    </font>
    <font>
      <b/>
      <sz val="11"/>
      <color rgb="FF000000"/>
      <name val="Aptos Narrow"/>
      <family val="2"/>
      <scheme val="minor"/>
    </font>
    <font>
      <sz val="11"/>
      <color theme="1"/>
      <name val="Calibri"/>
      <family val="2"/>
    </font>
    <font>
      <b/>
      <sz val="9"/>
      <color theme="1"/>
      <name val="Calibri"/>
      <family val="2"/>
    </font>
    <font>
      <b/>
      <sz val="11"/>
      <color rgb="FF000000"/>
      <name val="Calibri"/>
      <family val="2"/>
    </font>
    <font>
      <b/>
      <sz val="10"/>
      <color theme="1"/>
      <name val="Aptos Narrow"/>
      <family val="2"/>
      <scheme val="minor"/>
    </font>
    <font>
      <b/>
      <sz val="11"/>
      <color theme="1"/>
      <name val="Calibri"/>
      <family val="2"/>
    </font>
    <font>
      <b/>
      <sz val="10"/>
      <color theme="1"/>
      <name val="Calibri"/>
      <family val="2"/>
    </font>
    <font>
      <sz val="10"/>
      <color rgb="FF000000"/>
      <name val="Calibri"/>
      <family val="2"/>
    </font>
    <font>
      <b/>
      <sz val="10"/>
      <color rgb="FF000000"/>
      <name val="Calibri"/>
      <family val="2"/>
    </font>
    <font>
      <sz val="10"/>
      <color theme="1"/>
      <name val="Calibri"/>
      <family val="2"/>
    </font>
    <font>
      <sz val="12"/>
      <color rgb="FF000000"/>
      <name val="Calibri"/>
      <family val="2"/>
    </font>
    <font>
      <b/>
      <sz val="12"/>
      <color rgb="FF000000"/>
      <name val="Calibri"/>
      <family val="2"/>
    </font>
    <font>
      <b/>
      <sz val="10"/>
      <color rgb="FFFF0000"/>
      <name val="Calibri"/>
      <family val="2"/>
    </font>
    <font>
      <b/>
      <sz val="12"/>
      <name val="Calibri"/>
      <family val="2"/>
    </font>
    <font>
      <sz val="12"/>
      <name val="Calibri"/>
      <family val="2"/>
    </font>
    <font>
      <b/>
      <sz val="11"/>
      <color theme="0"/>
      <name val="Calibri"/>
      <family val="2"/>
    </font>
    <font>
      <b/>
      <sz val="12"/>
      <color theme="0"/>
      <name val="Calibri"/>
      <family val="2"/>
    </font>
    <font>
      <strike/>
      <sz val="8"/>
      <color rgb="FF000000"/>
      <name val="Calibri"/>
      <family val="2"/>
    </font>
    <font>
      <b/>
      <sz val="12"/>
      <color rgb="FF1F497D"/>
      <name val="Calibri"/>
      <family val="2"/>
    </font>
    <font>
      <sz val="11"/>
      <name val="Aptos Narrow"/>
      <family val="2"/>
      <scheme val="minor"/>
    </font>
    <font>
      <b/>
      <sz val="10"/>
      <color rgb="FF1F497D"/>
      <name val="Cambria"/>
      <family val="1"/>
    </font>
    <font>
      <b/>
      <sz val="13"/>
      <color rgb="FF1F497D"/>
      <name val="Cambria"/>
      <family val="1"/>
    </font>
    <font>
      <b/>
      <sz val="11"/>
      <name val="Calibri"/>
      <family val="2"/>
    </font>
    <font>
      <b/>
      <sz val="11"/>
      <color rgb="FFFF0000"/>
      <name val="Calibri"/>
      <family val="2"/>
    </font>
    <font>
      <sz val="11"/>
      <color rgb="FFFF0000"/>
      <name val="Calibri"/>
      <family val="2"/>
    </font>
    <font>
      <b/>
      <sz val="11"/>
      <color theme="1"/>
      <name val="Aptos Narrow"/>
      <family val="2"/>
      <scheme val="minor"/>
    </font>
    <font>
      <sz val="9"/>
      <name val="Calibri"/>
      <family val="2"/>
    </font>
    <font>
      <b/>
      <sz val="13"/>
      <color rgb="FFFF0000"/>
      <name val="Cambria"/>
      <family val="1"/>
    </font>
    <font>
      <strike/>
      <sz val="10"/>
      <color theme="1"/>
      <name val="Aptos Narrow"/>
      <family val="2"/>
      <scheme val="minor"/>
    </font>
    <font>
      <sz val="8"/>
      <color theme="1"/>
      <name val="Aptos Narrow"/>
      <family val="2"/>
      <scheme val="minor"/>
    </font>
    <font>
      <b/>
      <sz val="13"/>
      <color rgb="FF4F81BD"/>
      <name val="Cambria"/>
      <family val="1"/>
    </font>
    <font>
      <b/>
      <sz val="11"/>
      <color rgb="FF4F81BD"/>
      <name val="Cambria"/>
      <family val="1"/>
    </font>
    <font>
      <sz val="10"/>
      <color theme="1"/>
      <name val="Aptos Display"/>
      <family val="2"/>
      <scheme val="major"/>
    </font>
    <font>
      <b/>
      <sz val="13"/>
      <color rgb="FF002856"/>
      <name val="Aptos Display"/>
      <family val="2"/>
      <scheme val="major"/>
    </font>
    <font>
      <sz val="13"/>
      <color theme="1"/>
      <name val="Aptos Display"/>
      <family val="2"/>
      <scheme val="major"/>
    </font>
    <font>
      <b/>
      <sz val="13"/>
      <color rgb="FF003DA6"/>
      <name val="Aptos Display"/>
      <family val="2"/>
      <scheme val="major"/>
    </font>
    <font>
      <b/>
      <sz val="12"/>
      <color rgb="FFFF0000"/>
      <name val="Calibri"/>
      <family val="2"/>
    </font>
    <font>
      <sz val="12"/>
      <color rgb="FFFF0000"/>
      <name val="Calibri"/>
      <family val="2"/>
    </font>
    <font>
      <sz val="11.5"/>
      <color theme="1"/>
      <name val="Calibri"/>
      <family val="2"/>
    </font>
    <font>
      <b/>
      <sz val="14"/>
      <color rgb="FF003DA6"/>
      <name val="Aptos Display"/>
      <family val="1"/>
      <scheme val="major"/>
    </font>
    <font>
      <b/>
      <i/>
      <sz val="14"/>
      <color rgb="FF003DA6"/>
      <name val="Aptos Display"/>
      <family val="1"/>
      <scheme val="major"/>
    </font>
    <font>
      <b/>
      <sz val="14"/>
      <color rgb="FF003DA6"/>
      <name val="Aptos Narrow"/>
      <family val="2"/>
      <scheme val="minor"/>
    </font>
    <font>
      <u/>
      <sz val="11"/>
      <name val="Calibri"/>
      <family val="2"/>
    </font>
    <font>
      <u/>
      <sz val="11"/>
      <color theme="1"/>
      <name val="Calibri"/>
      <family val="2"/>
    </font>
    <font>
      <b/>
      <sz val="11"/>
      <color rgb="FF1F497D"/>
      <name val="Calibri"/>
      <family val="2"/>
    </font>
    <font>
      <b/>
      <u/>
      <sz val="10"/>
      <color rgb="FF000000"/>
      <name val="Calibri"/>
      <family val="2"/>
    </font>
    <font>
      <b/>
      <i/>
      <sz val="11"/>
      <color rgb="FF000000"/>
      <name val="Calibri"/>
      <family val="2"/>
    </font>
    <font>
      <b/>
      <u/>
      <sz val="11"/>
      <color rgb="FFFF0000"/>
      <name val="Calibri"/>
      <family val="2"/>
    </font>
    <font>
      <b/>
      <i/>
      <sz val="11"/>
      <color rgb="FFFF0000"/>
      <name val="Calibri"/>
      <family val="2"/>
    </font>
    <font>
      <i/>
      <sz val="12"/>
      <name val="Calibri"/>
      <family val="2"/>
    </font>
    <font>
      <i/>
      <sz val="12"/>
      <color theme="1"/>
      <name val="Calibri"/>
      <family val="2"/>
    </font>
    <font>
      <sz val="10"/>
      <name val="Aptos Narrow"/>
      <family val="2"/>
      <scheme val="minor"/>
    </font>
    <font>
      <i/>
      <sz val="10"/>
      <color theme="1"/>
      <name val="Aptos Narrow"/>
      <family val="2"/>
      <scheme val="minor"/>
    </font>
    <font>
      <b/>
      <u/>
      <sz val="10"/>
      <color theme="1"/>
      <name val="Calibri"/>
      <family val="2"/>
    </font>
    <font>
      <i/>
      <sz val="10"/>
      <color theme="1"/>
      <name val="Calibri"/>
      <family val="2"/>
    </font>
    <font>
      <b/>
      <sz val="10"/>
      <name val="Calibri"/>
      <family val="2"/>
    </font>
    <font>
      <b/>
      <sz val="8"/>
      <name val="Calibri"/>
      <family val="2"/>
    </font>
    <font>
      <b/>
      <i/>
      <sz val="14"/>
      <color rgb="FF003DA6"/>
      <name val="Aptos Display"/>
      <family val="2"/>
      <scheme val="major"/>
    </font>
    <font>
      <i/>
      <sz val="11"/>
      <color rgb="FF000000"/>
      <name val="Calibri"/>
      <family val="2"/>
    </font>
    <font>
      <sz val="14"/>
      <color rgb="FF003DA6"/>
      <name val="Aptos Display"/>
      <family val="2"/>
      <scheme val="major"/>
    </font>
    <font>
      <vertAlign val="superscript"/>
      <sz val="11"/>
      <name val="Calibri"/>
      <family val="2"/>
    </font>
    <font>
      <vertAlign val="superscript"/>
      <sz val="11"/>
      <color rgb="FF000000"/>
      <name val="Calibri"/>
      <family val="2"/>
    </font>
    <font>
      <sz val="9"/>
      <color rgb="FF000000"/>
      <name val="Calibri"/>
      <family val="2"/>
    </font>
    <font>
      <sz val="9"/>
      <color theme="1"/>
      <name val="Calibri"/>
      <family val="2"/>
    </font>
    <font>
      <b/>
      <sz val="14"/>
      <color rgb="FF003DA6"/>
      <name val="Aptos Display"/>
      <family val="2"/>
      <scheme val="major"/>
    </font>
    <font>
      <sz val="72"/>
      <color rgb="FF002856"/>
      <name val="Aptos Narrow"/>
      <family val="2"/>
      <scheme val="minor"/>
    </font>
    <font>
      <b/>
      <u/>
      <sz val="11"/>
      <color rgb="FF000000"/>
      <name val="Calibri"/>
      <family val="2"/>
    </font>
  </fonts>
  <fills count="13">
    <fill>
      <patternFill patternType="none"/>
    </fill>
    <fill>
      <patternFill patternType="gray125"/>
    </fill>
    <fill>
      <patternFill patternType="solid">
        <fgColor theme="3" tint="0.749992370372631"/>
        <bgColor indexed="64"/>
      </patternFill>
    </fill>
    <fill>
      <patternFill patternType="solid">
        <fgColor rgb="FFDBE5F1"/>
        <bgColor indexed="64"/>
      </patternFill>
    </fill>
    <fill>
      <patternFill patternType="solid">
        <fgColor theme="0"/>
        <bgColor indexed="64"/>
      </patternFill>
    </fill>
    <fill>
      <patternFill patternType="solid">
        <fgColor rgb="FF002856"/>
        <bgColor indexed="64"/>
      </patternFill>
    </fill>
    <fill>
      <patternFill patternType="solid">
        <fgColor rgb="FF003DA6"/>
        <bgColor indexed="64"/>
      </patternFill>
    </fill>
    <fill>
      <patternFill patternType="solid">
        <fgColor rgb="FFFFFFFF"/>
        <bgColor indexed="64"/>
      </patternFill>
    </fill>
    <fill>
      <patternFill patternType="solid">
        <fgColor rgb="FFEAEFF6"/>
        <bgColor indexed="64"/>
      </patternFill>
    </fill>
    <fill>
      <patternFill patternType="solid">
        <fgColor rgb="FFB9CCE5"/>
        <bgColor indexed="64"/>
      </patternFill>
    </fill>
    <fill>
      <patternFill patternType="solid">
        <fgColor rgb="FF4D6888"/>
        <bgColor indexed="64"/>
      </patternFill>
    </fill>
    <fill>
      <patternFill patternType="solid">
        <fgColor rgb="FF4C76C2"/>
        <bgColor indexed="64"/>
      </patternFill>
    </fill>
    <fill>
      <patternFill patternType="solid">
        <fgColor theme="3" tint="0.89999084444715716"/>
        <bgColor indexed="64"/>
      </patternFill>
    </fill>
  </fills>
  <borders count="32">
    <border>
      <left/>
      <right/>
      <top/>
      <bottom/>
      <diagonal/>
    </border>
    <border>
      <left style="thin">
        <color theme="4"/>
      </left>
      <right style="thin">
        <color theme="4"/>
      </right>
      <top/>
      <bottom style="thin">
        <color theme="4"/>
      </bottom>
      <diagonal/>
    </border>
    <border>
      <left/>
      <right style="thin">
        <color theme="4"/>
      </right>
      <top/>
      <bottom/>
      <diagonal/>
    </border>
    <border>
      <left style="thin">
        <color theme="3" tint="9.9978637043366805E-2"/>
      </left>
      <right style="thin">
        <color theme="3" tint="9.9978637043366805E-2"/>
      </right>
      <top style="thin">
        <color theme="3" tint="9.9978637043366805E-2"/>
      </top>
      <bottom style="thin">
        <color theme="3" tint="9.9978637043366805E-2"/>
      </bottom>
      <diagonal/>
    </border>
    <border>
      <left/>
      <right style="thin">
        <color theme="3" tint="9.9978637043366805E-2"/>
      </right>
      <top/>
      <bottom style="thin">
        <color theme="3" tint="9.9978637043366805E-2"/>
      </bottom>
      <diagonal/>
    </border>
    <border>
      <left style="thin">
        <color theme="3" tint="9.9978637043366805E-2"/>
      </left>
      <right style="thin">
        <color theme="3" tint="9.9978637043366805E-2"/>
      </right>
      <top style="thin">
        <color theme="3" tint="9.9978637043366805E-2"/>
      </top>
      <bottom/>
      <diagonal/>
    </border>
    <border>
      <left/>
      <right/>
      <top/>
      <bottom style="thin">
        <color indexed="64"/>
      </bottom>
      <diagonal/>
    </border>
    <border>
      <left style="thin">
        <color theme="3" tint="9.9978637043366805E-2"/>
      </left>
      <right/>
      <top style="thin">
        <color theme="3" tint="9.9978637043366805E-2"/>
      </top>
      <bottom style="thin">
        <color theme="3" tint="9.9978637043366805E-2"/>
      </bottom>
      <diagonal/>
    </border>
    <border>
      <left style="thin">
        <color theme="3" tint="9.9978637043366805E-2"/>
      </left>
      <right/>
      <top/>
      <bottom style="thin">
        <color theme="3" tint="9.9978637043366805E-2"/>
      </bottom>
      <diagonal/>
    </border>
    <border>
      <left/>
      <right style="thin">
        <color theme="4"/>
      </right>
      <top/>
      <bottom style="thin">
        <color theme="3" tint="9.9978637043366805E-2"/>
      </bottom>
      <diagonal/>
    </border>
    <border>
      <left/>
      <right/>
      <top/>
      <bottom style="thin">
        <color theme="3" tint="9.9978637043366805E-2"/>
      </bottom>
      <diagonal/>
    </border>
    <border>
      <left style="thin">
        <color theme="3" tint="9.9978637043366805E-2"/>
      </left>
      <right/>
      <top/>
      <bottom/>
      <diagonal/>
    </border>
    <border>
      <left/>
      <right style="thin">
        <color indexed="64"/>
      </right>
      <top/>
      <bottom/>
      <diagonal/>
    </border>
    <border>
      <left/>
      <right/>
      <top/>
      <bottom style="thin">
        <color theme="3"/>
      </bottom>
      <diagonal/>
    </border>
    <border>
      <left/>
      <right/>
      <top/>
      <bottom style="thin">
        <color theme="4"/>
      </bottom>
      <diagonal/>
    </border>
    <border>
      <left style="thin">
        <color rgb="FF003DA6"/>
      </left>
      <right style="thin">
        <color rgb="FF003DA6"/>
      </right>
      <top style="thin">
        <color rgb="FF003DA6"/>
      </top>
      <bottom style="thin">
        <color rgb="FF003DA6"/>
      </bottom>
      <diagonal/>
    </border>
    <border>
      <left style="thin">
        <color rgb="FF003DA6"/>
      </left>
      <right/>
      <top style="thin">
        <color rgb="FF003DA6"/>
      </top>
      <bottom style="thin">
        <color rgb="FF003DA6"/>
      </bottom>
      <diagonal/>
    </border>
    <border>
      <left/>
      <right style="thin">
        <color rgb="FF003DA6"/>
      </right>
      <top style="thin">
        <color rgb="FF003DA6"/>
      </top>
      <bottom style="thin">
        <color rgb="FF003DA6"/>
      </bottom>
      <diagonal/>
    </border>
    <border>
      <left style="thin">
        <color theme="3" tint="9.9978637043366805E-2"/>
      </left>
      <right style="thin">
        <color theme="3" tint="9.9978637043366805E-2"/>
      </right>
      <top/>
      <bottom style="thin">
        <color theme="3" tint="9.9978637043366805E-2"/>
      </bottom>
      <diagonal/>
    </border>
    <border>
      <left/>
      <right style="thin">
        <color theme="3" tint="9.9978637043366805E-2"/>
      </right>
      <top style="thin">
        <color theme="3" tint="9.9978637043366805E-2"/>
      </top>
      <bottom style="thin">
        <color theme="3" tint="9.9978637043366805E-2"/>
      </bottom>
      <diagonal/>
    </border>
    <border>
      <left/>
      <right style="thin">
        <color theme="3" tint="9.9978637043366805E-2"/>
      </right>
      <top/>
      <bottom/>
      <diagonal/>
    </border>
    <border>
      <left style="thin">
        <color theme="3" tint="9.9978637043366805E-2"/>
      </left>
      <right style="thin">
        <color theme="3" tint="9.9978637043366805E-2"/>
      </right>
      <top/>
      <bottom/>
      <diagonal/>
    </border>
    <border>
      <left/>
      <right style="thin">
        <color theme="3" tint="9.9978637043366805E-2"/>
      </right>
      <top/>
      <bottom style="thin">
        <color theme="4"/>
      </bottom>
      <diagonal/>
    </border>
    <border>
      <left/>
      <right style="thin">
        <color theme="3" tint="9.9978637043366805E-2"/>
      </right>
      <top style="thin">
        <color theme="4"/>
      </top>
      <bottom/>
      <diagonal/>
    </border>
    <border>
      <left style="thin">
        <color theme="3" tint="9.9978637043366805E-2"/>
      </left>
      <right/>
      <top/>
      <bottom style="thin">
        <color theme="4"/>
      </bottom>
      <diagonal/>
    </border>
    <border>
      <left style="thin">
        <color theme="3" tint="9.9978637043366805E-2"/>
      </left>
      <right/>
      <top style="thin">
        <color theme="4"/>
      </top>
      <bottom/>
      <diagonal/>
    </border>
    <border>
      <left style="thin">
        <color theme="4"/>
      </left>
      <right style="thin">
        <color theme="4"/>
      </right>
      <top style="thin">
        <color theme="4"/>
      </top>
      <bottom style="thin">
        <color theme="4"/>
      </bottom>
      <diagonal/>
    </border>
    <border>
      <left style="thin">
        <color theme="4"/>
      </left>
      <right style="thin">
        <color theme="4"/>
      </right>
      <top style="thin">
        <color theme="4"/>
      </top>
      <bottom/>
      <diagonal/>
    </border>
    <border>
      <left style="thin">
        <color theme="4"/>
      </left>
      <right/>
      <top style="thin">
        <color theme="4"/>
      </top>
      <bottom style="thin">
        <color theme="4"/>
      </bottom>
      <diagonal/>
    </border>
    <border>
      <left/>
      <right style="thin">
        <color theme="4"/>
      </right>
      <top/>
      <bottom style="thin">
        <color theme="4"/>
      </bottom>
      <diagonal/>
    </border>
    <border>
      <left style="thin">
        <color theme="4"/>
      </left>
      <right/>
      <top/>
      <bottom style="thin">
        <color theme="4"/>
      </bottom>
      <diagonal/>
    </border>
    <border>
      <left/>
      <right/>
      <top style="thin">
        <color theme="4"/>
      </top>
      <bottom style="thin">
        <color theme="4"/>
      </bottom>
      <diagonal/>
    </border>
  </borders>
  <cellStyleXfs count="4">
    <xf numFmtId="0" fontId="0" fillId="0" borderId="0"/>
    <xf numFmtId="0" fontId="3" fillId="0" borderId="0"/>
    <xf numFmtId="0" fontId="9" fillId="0" borderId="0" applyNumberFormat="0" applyFill="0" applyBorder="0" applyAlignment="0" applyProtection="0"/>
    <xf numFmtId="9" fontId="3" fillId="0" borderId="0" applyFont="0" applyFill="0" applyBorder="0" applyAlignment="0" applyProtection="0"/>
  </cellStyleXfs>
  <cellXfs count="263">
    <xf numFmtId="0" fontId="0" fillId="0" borderId="0" xfId="0"/>
    <xf numFmtId="0" fontId="3" fillId="0" borderId="0" xfId="1"/>
    <xf numFmtId="0" fontId="4" fillId="0" borderId="0" xfId="1" applyFont="1" applyAlignment="1">
      <alignment horizontal="left" vertical="top" wrapText="1"/>
    </xf>
    <xf numFmtId="0" fontId="5" fillId="0" borderId="0" xfId="1" applyFont="1" applyAlignment="1">
      <alignment horizontal="left" vertical="top" wrapText="1"/>
    </xf>
    <xf numFmtId="0" fontId="6" fillId="0" borderId="0" xfId="1" applyFont="1" applyAlignment="1">
      <alignment horizontal="left" vertical="center"/>
    </xf>
    <xf numFmtId="0" fontId="5" fillId="0" borderId="0" xfId="1" applyFont="1" applyAlignment="1">
      <alignment horizontal="left" vertical="center"/>
    </xf>
    <xf numFmtId="0" fontId="3" fillId="0" borderId="0" xfId="1" applyAlignment="1">
      <alignment vertical="center"/>
    </xf>
    <xf numFmtId="0" fontId="5" fillId="0" borderId="0" xfId="1" applyFont="1" applyAlignment="1">
      <alignment vertical="center"/>
    </xf>
    <xf numFmtId="0" fontId="10" fillId="0" borderId="0" xfId="1" applyFont="1" applyAlignment="1">
      <alignment vertical="center"/>
    </xf>
    <xf numFmtId="0" fontId="10" fillId="0" borderId="0" xfId="1" applyFont="1" applyAlignment="1">
      <alignment horizontal="left" vertical="center"/>
    </xf>
    <xf numFmtId="0" fontId="13" fillId="0" borderId="0" xfId="0" applyFont="1"/>
    <xf numFmtId="0" fontId="16" fillId="0" borderId="0" xfId="0" applyFont="1"/>
    <xf numFmtId="0" fontId="17" fillId="0" borderId="0" xfId="1" applyFont="1" applyAlignment="1">
      <alignment horizontal="center" vertical="center"/>
    </xf>
    <xf numFmtId="0" fontId="5" fillId="0" borderId="0" xfId="1" applyFont="1" applyAlignment="1">
      <alignment vertical="top" wrapText="1"/>
    </xf>
    <xf numFmtId="0" fontId="8" fillId="0" borderId="0" xfId="1" applyFont="1" applyAlignment="1">
      <alignment vertical="top" wrapText="1"/>
    </xf>
    <xf numFmtId="0" fontId="3" fillId="0" borderId="0" xfId="1" applyAlignment="1">
      <alignment horizontal="left"/>
    </xf>
    <xf numFmtId="0" fontId="16" fillId="0" borderId="0" xfId="1" applyFont="1" applyAlignment="1">
      <alignment horizontal="left"/>
    </xf>
    <xf numFmtId="0" fontId="16" fillId="0" borderId="0" xfId="1" applyFont="1" applyAlignment="1">
      <alignment horizontal="right"/>
    </xf>
    <xf numFmtId="0" fontId="19" fillId="0" borderId="0" xfId="1" applyFont="1" applyAlignment="1">
      <alignment horizontal="left" vertical="top" wrapText="1"/>
    </xf>
    <xf numFmtId="0" fontId="19" fillId="0" borderId="0" xfId="1" applyFont="1" applyAlignment="1">
      <alignment horizontal="center" vertical="center" wrapText="1"/>
    </xf>
    <xf numFmtId="0" fontId="4" fillId="0" borderId="0" xfId="1" applyFont="1" applyAlignment="1">
      <alignment vertical="center"/>
    </xf>
    <xf numFmtId="0" fontId="3" fillId="0" borderId="0" xfId="1" applyAlignment="1">
      <alignment horizontal="left" vertical="top" wrapText="1"/>
    </xf>
    <xf numFmtId="0" fontId="26" fillId="0" borderId="0" xfId="1" applyFont="1" applyAlignment="1">
      <alignment horizontal="left" vertical="center" wrapText="1"/>
    </xf>
    <xf numFmtId="0" fontId="27" fillId="0" borderId="0" xfId="1" applyFont="1" applyAlignment="1">
      <alignment horizontal="left" vertical="top" wrapText="1"/>
    </xf>
    <xf numFmtId="0" fontId="10" fillId="0" borderId="0" xfId="1" applyFont="1" applyAlignment="1">
      <alignment vertical="top"/>
    </xf>
    <xf numFmtId="0" fontId="10" fillId="0" borderId="0" xfId="1" applyFont="1" applyAlignment="1">
      <alignment horizontal="right" vertical="top"/>
    </xf>
    <xf numFmtId="0" fontId="20" fillId="0" borderId="0" xfId="1" applyFont="1" applyAlignment="1">
      <alignment horizontal="center" vertical="center" wrapText="1"/>
    </xf>
    <xf numFmtId="0" fontId="21" fillId="0" borderId="0" xfId="1" applyFont="1" applyAlignment="1">
      <alignment horizontal="center" vertical="center" wrapText="1"/>
    </xf>
    <xf numFmtId="0" fontId="33" fillId="0" borderId="0" xfId="1" applyFont="1" applyAlignment="1">
      <alignment vertical="center"/>
    </xf>
    <xf numFmtId="0" fontId="25" fillId="0" borderId="0" xfId="1" applyFont="1" applyAlignment="1">
      <alignment horizontal="left" vertical="top" wrapText="1"/>
    </xf>
    <xf numFmtId="0" fontId="20" fillId="0" borderId="0" xfId="1" applyFont="1" applyAlignment="1">
      <alignment horizontal="left" vertical="top" wrapText="1"/>
    </xf>
    <xf numFmtId="0" fontId="4" fillId="3" borderId="3" xfId="0" applyFont="1" applyFill="1" applyBorder="1" applyAlignment="1">
      <alignment horizontal="left" vertical="top" wrapText="1"/>
    </xf>
    <xf numFmtId="0" fontId="15" fillId="0" borderId="3" xfId="1" applyFont="1" applyBorder="1" applyAlignment="1">
      <alignment horizontal="center" vertical="center" wrapText="1"/>
    </xf>
    <xf numFmtId="0" fontId="24" fillId="3" borderId="3" xfId="0" applyFont="1" applyFill="1" applyBorder="1" applyAlignment="1">
      <alignment horizontal="left" vertical="top" wrapText="1"/>
    </xf>
    <xf numFmtId="0" fontId="38" fillId="5" borderId="3" xfId="1" applyFont="1" applyFill="1" applyBorder="1" applyAlignment="1">
      <alignment horizontal="left" vertical="top" wrapText="1"/>
    </xf>
    <xf numFmtId="0" fontId="4" fillId="3" borderId="3" xfId="1" applyFont="1" applyFill="1" applyBorder="1" applyAlignment="1">
      <alignment horizontal="left" vertical="top" wrapText="1"/>
    </xf>
    <xf numFmtId="0" fontId="24" fillId="3" borderId="3" xfId="1" applyFont="1" applyFill="1" applyBorder="1" applyAlignment="1">
      <alignment horizontal="left" vertical="top" wrapText="1"/>
    </xf>
    <xf numFmtId="0" fontId="32" fillId="3" borderId="3" xfId="0" applyFont="1" applyFill="1" applyBorder="1" applyAlignment="1">
      <alignment horizontal="left" vertical="top" wrapText="1"/>
    </xf>
    <xf numFmtId="0" fontId="30" fillId="3" borderId="3" xfId="0" applyFont="1" applyFill="1" applyBorder="1" applyAlignment="1">
      <alignment horizontal="left" vertical="top" wrapText="1"/>
    </xf>
    <xf numFmtId="0" fontId="28" fillId="3" borderId="3" xfId="0" applyFont="1" applyFill="1" applyBorder="1" applyAlignment="1">
      <alignment horizontal="left" vertical="top" wrapText="1"/>
    </xf>
    <xf numFmtId="0" fontId="42" fillId="0" borderId="6" xfId="1" applyFont="1" applyBorder="1"/>
    <xf numFmtId="0" fontId="3" fillId="0" borderId="6" xfId="1" applyBorder="1" applyAlignment="1">
      <alignment horizontal="left" vertical="top" wrapText="1"/>
    </xf>
    <xf numFmtId="0" fontId="42" fillId="0" borderId="6" xfId="1" applyFont="1" applyBorder="1" applyAlignment="1">
      <alignment horizontal="right"/>
    </xf>
    <xf numFmtId="0" fontId="43" fillId="0" borderId="0" xfId="1" applyFont="1"/>
    <xf numFmtId="0" fontId="19" fillId="0" borderId="0" xfId="1" applyFont="1" applyAlignment="1">
      <alignment horizontal="right" vertical="top"/>
    </xf>
    <xf numFmtId="0" fontId="1" fillId="0" borderId="2" xfId="1" applyFont="1" applyBorder="1" applyAlignment="1">
      <alignment horizontal="left" vertical="top" wrapText="1"/>
    </xf>
    <xf numFmtId="0" fontId="2" fillId="0" borderId="0" xfId="1" applyFont="1" applyAlignment="1">
      <alignment horizontal="left" vertical="top" wrapText="1"/>
    </xf>
    <xf numFmtId="0" fontId="1" fillId="0" borderId="0" xfId="1" applyFont="1" applyAlignment="1">
      <alignment horizontal="left" vertical="top" wrapText="1"/>
    </xf>
    <xf numFmtId="0" fontId="37" fillId="0" borderId="0" xfId="1" applyFont="1"/>
    <xf numFmtId="0" fontId="14" fillId="0" borderId="0" xfId="1" applyFont="1" applyAlignment="1">
      <alignment horizontal="left" vertical="top" wrapText="1"/>
    </xf>
    <xf numFmtId="0" fontId="37" fillId="0" borderId="0" xfId="1" applyFont="1" applyAlignment="1">
      <alignment horizontal="right"/>
    </xf>
    <xf numFmtId="0" fontId="38" fillId="5" borderId="3" xfId="1" applyFont="1" applyFill="1" applyBorder="1" applyAlignment="1">
      <alignment horizontal="center" vertical="center" wrapText="1"/>
    </xf>
    <xf numFmtId="0" fontId="37" fillId="0" borderId="8" xfId="1" applyFont="1" applyBorder="1" applyAlignment="1">
      <alignment horizontal="center" vertical="center" wrapText="1"/>
    </xf>
    <xf numFmtId="0" fontId="1" fillId="0" borderId="9" xfId="1" applyFont="1" applyBorder="1" applyAlignment="1">
      <alignment horizontal="left" vertical="top" wrapText="1"/>
    </xf>
    <xf numFmtId="9" fontId="37" fillId="0" borderId="10" xfId="3" applyFont="1" applyFill="1" applyBorder="1" applyAlignment="1">
      <alignment horizontal="left" vertical="center" wrapText="1"/>
    </xf>
    <xf numFmtId="0" fontId="37" fillId="0" borderId="11" xfId="1" applyFont="1" applyBorder="1" applyAlignment="1">
      <alignment horizontal="left" vertical="center" wrapText="1"/>
    </xf>
    <xf numFmtId="0" fontId="37" fillId="0" borderId="8" xfId="1" applyFont="1" applyBorder="1" applyAlignment="1">
      <alignment horizontal="left" vertical="center" wrapText="1"/>
    </xf>
    <xf numFmtId="0" fontId="44" fillId="0" borderId="0" xfId="1" applyFont="1" applyAlignment="1">
      <alignment vertical="top"/>
    </xf>
    <xf numFmtId="0" fontId="48" fillId="0" borderId="0" xfId="1" applyFont="1" applyAlignment="1">
      <alignment horizontal="left" vertical="top" wrapText="1"/>
    </xf>
    <xf numFmtId="0" fontId="3" fillId="0" borderId="0" xfId="1" applyAlignment="1">
      <alignment horizontal="right" vertical="top"/>
    </xf>
    <xf numFmtId="0" fontId="27" fillId="0" borderId="13" xfId="1" applyFont="1" applyBorder="1" applyAlignment="1">
      <alignment horizontal="left" vertical="top"/>
    </xf>
    <xf numFmtId="0" fontId="19" fillId="0" borderId="13" xfId="1" applyFont="1" applyBorder="1" applyAlignment="1">
      <alignment horizontal="left" vertical="top" wrapText="1"/>
    </xf>
    <xf numFmtId="0" fontId="50" fillId="0" borderId="0" xfId="1" applyFont="1" applyAlignment="1">
      <alignment vertical="top"/>
    </xf>
    <xf numFmtId="0" fontId="50" fillId="0" borderId="0" xfId="1" applyFont="1" applyAlignment="1">
      <alignment horizontal="right" vertical="top"/>
    </xf>
    <xf numFmtId="0" fontId="19" fillId="0" borderId="0" xfId="1" applyFont="1" applyAlignment="1">
      <alignment horizontal="left" vertical="center" wrapText="1"/>
    </xf>
    <xf numFmtId="0" fontId="52" fillId="0" borderId="0" xfId="1" applyFont="1" applyAlignment="1">
      <alignment horizontal="left"/>
    </xf>
    <xf numFmtId="0" fontId="52" fillId="0" borderId="0" xfId="1" applyFont="1" applyAlignment="1">
      <alignment horizontal="left" vertical="top"/>
    </xf>
    <xf numFmtId="0" fontId="53" fillId="0" borderId="0" xfId="1" applyFont="1" applyAlignment="1">
      <alignment horizontal="right" vertical="top"/>
    </xf>
    <xf numFmtId="0" fontId="30" fillId="0" borderId="0" xfId="1" applyFont="1" applyAlignment="1">
      <alignment vertical="center"/>
    </xf>
    <xf numFmtId="0" fontId="54" fillId="0" borderId="0" xfId="1" applyFont="1" applyAlignment="1">
      <alignment horizontal="right" vertical="top"/>
    </xf>
    <xf numFmtId="0" fontId="55" fillId="0" borderId="0" xfId="1" applyFont="1" applyAlignment="1">
      <alignment horizontal="left" vertical="top" wrapText="1"/>
    </xf>
    <xf numFmtId="0" fontId="56" fillId="0" borderId="0" xfId="1" applyFont="1"/>
    <xf numFmtId="0" fontId="57" fillId="0" borderId="0" xfId="1" applyFont="1" applyAlignment="1">
      <alignment horizontal="left" wrapText="1"/>
    </xf>
    <xf numFmtId="0" fontId="57" fillId="0" borderId="0" xfId="1" applyFont="1" applyAlignment="1">
      <alignment horizontal="left" vertical="top" wrapText="1"/>
    </xf>
    <xf numFmtId="0" fontId="58" fillId="0" borderId="0" xfId="1" applyFont="1" applyAlignment="1">
      <alignment horizontal="right" vertical="center"/>
    </xf>
    <xf numFmtId="0" fontId="58" fillId="0" borderId="0" xfId="1" applyFont="1" applyAlignment="1">
      <alignment horizontal="right"/>
    </xf>
    <xf numFmtId="0" fontId="56" fillId="0" borderId="0" xfId="1" applyFont="1" applyAlignment="1">
      <alignment vertical="top"/>
    </xf>
    <xf numFmtId="0" fontId="38" fillId="5" borderId="1" xfId="1" applyFont="1" applyFill="1" applyBorder="1" applyAlignment="1">
      <alignment horizontal="right" vertical="center" wrapText="1"/>
    </xf>
    <xf numFmtId="0" fontId="25" fillId="0" borderId="0" xfId="1" applyFont="1" applyAlignment="1">
      <alignment horizontal="left" vertical="center" wrapText="1"/>
    </xf>
    <xf numFmtId="0" fontId="3" fillId="0" borderId="0" xfId="1" applyAlignment="1">
      <alignment horizontal="center" vertical="center" wrapText="1"/>
    </xf>
    <xf numFmtId="0" fontId="3" fillId="3" borderId="3" xfId="1" applyFill="1" applyBorder="1" applyAlignment="1">
      <alignment horizontal="left" vertical="top" wrapText="1"/>
    </xf>
    <xf numFmtId="0" fontId="5" fillId="0" borderId="3" xfId="1" applyFont="1" applyBorder="1" applyAlignment="1">
      <alignment horizontal="center" vertical="center" wrapText="1"/>
    </xf>
    <xf numFmtId="0" fontId="48" fillId="0" borderId="3" xfId="1" applyFont="1" applyBorder="1" applyAlignment="1">
      <alignment horizontal="center" vertical="center" wrapText="1"/>
    </xf>
    <xf numFmtId="0" fontId="26" fillId="3" borderId="3" xfId="1" applyFont="1" applyFill="1" applyBorder="1" applyAlignment="1">
      <alignment vertical="center" wrapText="1"/>
    </xf>
    <xf numFmtId="0" fontId="48" fillId="0" borderId="3" xfId="1" applyFont="1" applyBorder="1" applyAlignment="1">
      <alignment horizontal="center" vertical="center"/>
    </xf>
    <xf numFmtId="0" fontId="46" fillId="3" borderId="3" xfId="1" applyFont="1" applyFill="1" applyBorder="1" applyAlignment="1">
      <alignment horizontal="center" vertical="center" wrapText="1"/>
    </xf>
    <xf numFmtId="0" fontId="24" fillId="0" borderId="0" xfId="1" applyFont="1" applyAlignment="1">
      <alignment horizontal="left" vertical="top" wrapText="1"/>
    </xf>
    <xf numFmtId="0" fontId="3" fillId="0" borderId="0" xfId="1" applyAlignment="1">
      <alignment horizontal="center" vertical="top" wrapText="1"/>
    </xf>
    <xf numFmtId="0" fontId="48" fillId="0" borderId="0" xfId="1" applyFont="1" applyAlignment="1">
      <alignment horizontal="center" vertical="top" wrapText="1"/>
    </xf>
    <xf numFmtId="0" fontId="45" fillId="0" borderId="0" xfId="1" applyFont="1" applyAlignment="1">
      <alignment horizontal="left" vertical="center" wrapText="1"/>
    </xf>
    <xf numFmtId="0" fontId="24" fillId="0" borderId="0" xfId="1" applyFont="1"/>
    <xf numFmtId="0" fontId="14" fillId="0" borderId="0" xfId="1" applyFont="1"/>
    <xf numFmtId="0" fontId="61" fillId="0" borderId="0" xfId="1" applyFont="1"/>
    <xf numFmtId="0" fontId="3" fillId="0" borderId="0" xfId="1" applyAlignment="1">
      <alignment vertical="top" wrapText="1"/>
    </xf>
    <xf numFmtId="0" fontId="19" fillId="0" borderId="0" xfId="1" applyFont="1" applyAlignment="1">
      <alignment vertical="center" wrapText="1"/>
    </xf>
    <xf numFmtId="0" fontId="5" fillId="0" borderId="0" xfId="1" applyFont="1" applyAlignment="1">
      <alignment horizontal="left" vertical="top"/>
    </xf>
    <xf numFmtId="0" fontId="45" fillId="0" borderId="0" xfId="1" applyFont="1" applyAlignment="1">
      <alignment horizontal="left" vertical="top" wrapText="1"/>
    </xf>
    <xf numFmtId="0" fontId="32" fillId="0" borderId="0" xfId="1" applyFont="1" applyAlignment="1">
      <alignment horizontal="left" vertical="center" wrapText="1"/>
    </xf>
    <xf numFmtId="0" fontId="24" fillId="0" borderId="0" xfId="1" applyFont="1" applyAlignment="1">
      <alignment horizontal="left" vertical="center" wrapText="1"/>
    </xf>
    <xf numFmtId="0" fontId="67" fillId="0" borderId="0" xfId="1" applyFont="1"/>
    <xf numFmtId="0" fontId="32" fillId="0" borderId="0" xfId="1" applyFont="1" applyAlignment="1">
      <alignment vertical="center" wrapText="1"/>
    </xf>
    <xf numFmtId="0" fontId="5" fillId="0" borderId="0" xfId="1" applyFont="1" applyAlignment="1">
      <alignment horizontal="left" wrapText="1"/>
    </xf>
    <xf numFmtId="0" fontId="24" fillId="0" borderId="0" xfId="1" applyFont="1" applyAlignment="1">
      <alignment vertical="center" wrapText="1"/>
    </xf>
    <xf numFmtId="0" fontId="5" fillId="0" borderId="0" xfId="1" applyFont="1" applyAlignment="1">
      <alignment horizontal="left" vertical="center" wrapText="1"/>
    </xf>
    <xf numFmtId="0" fontId="41" fillId="0" borderId="0" xfId="1" applyFont="1"/>
    <xf numFmtId="0" fontId="14" fillId="0" borderId="0" xfId="1" applyFont="1" applyAlignment="1">
      <alignment vertical="top" wrapText="1"/>
    </xf>
    <xf numFmtId="0" fontId="74" fillId="0" borderId="0" xfId="1" applyFont="1" applyAlignment="1">
      <alignment horizontal="left" wrapText="1"/>
    </xf>
    <xf numFmtId="0" fontId="19" fillId="0" borderId="0" xfId="1" applyFont="1"/>
    <xf numFmtId="0" fontId="30" fillId="0" borderId="0" xfId="1" applyFont="1" applyAlignment="1">
      <alignment wrapText="1"/>
    </xf>
    <xf numFmtId="0" fontId="32" fillId="0" borderId="0" xfId="1" applyFont="1"/>
    <xf numFmtId="0" fontId="16" fillId="0" borderId="0" xfId="1" applyFont="1" applyAlignment="1">
      <alignment vertical="center"/>
    </xf>
    <xf numFmtId="0" fontId="3" fillId="0" borderId="0" xfId="1" applyAlignment="1">
      <alignment vertical="top"/>
    </xf>
    <xf numFmtId="0" fontId="30" fillId="0" borderId="0" xfId="1" applyFont="1" applyAlignment="1">
      <alignment horizontal="left" vertical="top" wrapText="1"/>
    </xf>
    <xf numFmtId="0" fontId="32" fillId="0" borderId="0" xfId="1" applyFont="1" applyAlignment="1">
      <alignment horizontal="left" vertical="top" wrapText="1"/>
    </xf>
    <xf numFmtId="0" fontId="24" fillId="0" borderId="12" xfId="1" applyFont="1" applyBorder="1" applyAlignment="1">
      <alignment horizontal="left" vertical="top" wrapText="1"/>
    </xf>
    <xf numFmtId="0" fontId="19" fillId="0" borderId="0" xfId="1" applyFont="1" applyAlignment="1">
      <alignment wrapText="1"/>
    </xf>
    <xf numFmtId="0" fontId="24" fillId="0" borderId="0" xfId="1" applyFont="1" applyAlignment="1">
      <alignment wrapText="1"/>
    </xf>
    <xf numFmtId="0" fontId="37" fillId="0" borderId="0" xfId="1" applyFont="1" applyAlignment="1">
      <alignment horizontal="left" indent="5"/>
    </xf>
    <xf numFmtId="0" fontId="37" fillId="0" borderId="0" xfId="1" applyFont="1" applyAlignment="1">
      <alignment horizontal="left" indent="2"/>
    </xf>
    <xf numFmtId="0" fontId="48" fillId="0" borderId="0" xfId="1" applyFont="1"/>
    <xf numFmtId="0" fontId="28" fillId="0" borderId="0" xfId="1" applyFont="1" applyAlignment="1">
      <alignment vertical="center" wrapText="1"/>
    </xf>
    <xf numFmtId="0" fontId="6" fillId="0" borderId="0" xfId="1" applyFont="1" applyAlignment="1">
      <alignment vertical="center" wrapText="1"/>
    </xf>
    <xf numFmtId="0" fontId="74" fillId="0" borderId="0" xfId="1" applyFont="1" applyAlignment="1">
      <alignment horizontal="left" vertical="center" wrapText="1" indent="6"/>
    </xf>
    <xf numFmtId="0" fontId="5" fillId="0" borderId="0" xfId="1" applyFont="1" applyAlignment="1">
      <alignment horizontal="left" vertical="center" shrinkToFit="1"/>
    </xf>
    <xf numFmtId="0" fontId="4" fillId="0" borderId="0" xfId="1" applyFont="1" applyAlignment="1">
      <alignment wrapText="1"/>
    </xf>
    <xf numFmtId="0" fontId="5" fillId="0" borderId="0" xfId="1" applyFont="1" applyAlignment="1">
      <alignment horizontal="left" vertical="center" wrapText="1" indent="3"/>
    </xf>
    <xf numFmtId="0" fontId="45" fillId="0" borderId="0" xfId="1" applyFont="1" applyAlignment="1">
      <alignment horizontal="left" vertical="center"/>
    </xf>
    <xf numFmtId="0" fontId="35" fillId="3" borderId="0" xfId="1" applyFont="1" applyFill="1" applyAlignment="1">
      <alignment horizontal="center" wrapText="1"/>
    </xf>
    <xf numFmtId="0" fontId="38" fillId="5" borderId="0" xfId="1" applyFont="1" applyFill="1" applyAlignment="1">
      <alignment horizontal="center" wrapText="1"/>
    </xf>
    <xf numFmtId="0" fontId="4" fillId="3" borderId="5" xfId="1" applyFont="1" applyFill="1" applyBorder="1" applyAlignment="1">
      <alignment horizontal="left" vertical="top" wrapText="1"/>
    </xf>
    <xf numFmtId="0" fontId="15" fillId="0" borderId="5" xfId="1" applyFont="1" applyBorder="1" applyAlignment="1">
      <alignment horizontal="center" vertical="center" wrapText="1"/>
    </xf>
    <xf numFmtId="0" fontId="38" fillId="5" borderId="0" xfId="1" applyFont="1" applyFill="1" applyAlignment="1">
      <alignment horizontal="right" vertical="center" wrapText="1"/>
    </xf>
    <xf numFmtId="0" fontId="24" fillId="3" borderId="5" xfId="0" applyFont="1" applyFill="1" applyBorder="1" applyAlignment="1">
      <alignment horizontal="left" vertical="top" wrapText="1"/>
    </xf>
    <xf numFmtId="0" fontId="37" fillId="0" borderId="11" xfId="1" applyFont="1" applyBorder="1" applyAlignment="1">
      <alignment horizontal="center" vertical="center" wrapText="1"/>
    </xf>
    <xf numFmtId="9" fontId="37" fillId="0" borderId="0" xfId="3" applyFont="1" applyFill="1" applyBorder="1" applyAlignment="1">
      <alignment horizontal="left" vertical="center" wrapText="1"/>
    </xf>
    <xf numFmtId="0" fontId="46" fillId="3" borderId="0" xfId="1" applyFont="1" applyFill="1" applyAlignment="1">
      <alignment horizontal="center" vertical="center" wrapText="1"/>
    </xf>
    <xf numFmtId="0" fontId="38" fillId="5" borderId="0" xfId="1" applyFont="1" applyFill="1" applyAlignment="1">
      <alignment horizontal="center" vertical="center" wrapText="1"/>
    </xf>
    <xf numFmtId="0" fontId="3" fillId="4" borderId="0" xfId="1" applyFill="1" applyAlignment="1">
      <alignment horizontal="left" vertical="top" wrapText="1"/>
    </xf>
    <xf numFmtId="0" fontId="48" fillId="0" borderId="21" xfId="1" applyFont="1" applyBorder="1" applyAlignment="1">
      <alignment horizontal="center" vertical="center" wrapText="1"/>
    </xf>
    <xf numFmtId="0" fontId="26" fillId="3" borderId="7" xfId="1" applyFont="1" applyFill="1" applyBorder="1" applyAlignment="1">
      <alignment vertical="center" wrapText="1"/>
    </xf>
    <xf numFmtId="0" fontId="38" fillId="5" borderId="0" xfId="1" applyFont="1" applyFill="1" applyAlignment="1">
      <alignment horizontal="left"/>
    </xf>
    <xf numFmtId="0" fontId="3" fillId="0" borderId="20" xfId="1" applyBorder="1" applyAlignment="1">
      <alignment horizontal="left" vertical="top" wrapText="1"/>
    </xf>
    <xf numFmtId="0" fontId="3" fillId="0" borderId="22" xfId="1" applyBorder="1" applyAlignment="1">
      <alignment horizontal="left" vertical="top" wrapText="1"/>
    </xf>
    <xf numFmtId="0" fontId="3" fillId="0" borderId="23" xfId="1" applyBorder="1" applyAlignment="1">
      <alignment horizontal="left" vertical="top" wrapText="1"/>
    </xf>
    <xf numFmtId="0" fontId="3" fillId="0" borderId="4" xfId="1" applyBorder="1" applyAlignment="1">
      <alignment horizontal="left" vertical="top" wrapText="1"/>
    </xf>
    <xf numFmtId="0" fontId="5" fillId="0" borderId="11" xfId="1" applyFont="1" applyBorder="1" applyAlignment="1">
      <alignment horizontal="left" vertical="center" wrapText="1"/>
    </xf>
    <xf numFmtId="0" fontId="5" fillId="0" borderId="24" xfId="1" applyFont="1" applyBorder="1" applyAlignment="1">
      <alignment horizontal="left" vertical="center" wrapText="1"/>
    </xf>
    <xf numFmtId="0" fontId="5" fillId="0" borderId="25" xfId="1" applyFont="1" applyBorder="1" applyAlignment="1">
      <alignment horizontal="left" vertical="center" wrapText="1"/>
    </xf>
    <xf numFmtId="0" fontId="5" fillId="0" borderId="8" xfId="1" applyFont="1" applyBorder="1" applyAlignment="1">
      <alignment horizontal="left" vertical="center" wrapText="1"/>
    </xf>
    <xf numFmtId="0" fontId="5" fillId="0" borderId="8" xfId="1" applyFont="1" applyBorder="1" applyAlignment="1">
      <alignment horizontal="center" vertical="center" wrapText="1"/>
    </xf>
    <xf numFmtId="9" fontId="5" fillId="0" borderId="4" xfId="3" applyFont="1" applyFill="1" applyBorder="1" applyAlignment="1">
      <alignment horizontal="left" vertical="center" wrapText="1"/>
    </xf>
    <xf numFmtId="0" fontId="38" fillId="10" borderId="0" xfId="1" applyFont="1" applyFill="1" applyAlignment="1">
      <alignment horizontal="left" vertical="center" wrapText="1"/>
    </xf>
    <xf numFmtId="0" fontId="38" fillId="11" borderId="0" xfId="1" applyFont="1" applyFill="1" applyAlignment="1">
      <alignment horizontal="left" vertical="center" wrapText="1"/>
    </xf>
    <xf numFmtId="0" fontId="10" fillId="0" borderId="0" xfId="1" applyFont="1" applyAlignment="1">
      <alignment horizontal="right"/>
    </xf>
    <xf numFmtId="0" fontId="85" fillId="0" borderId="3" xfId="0" applyFont="1" applyBorder="1" applyAlignment="1">
      <alignment horizontal="left" vertical="top" wrapText="1"/>
    </xf>
    <xf numFmtId="0" fontId="85" fillId="4" borderId="3" xfId="0" applyFont="1" applyFill="1" applyBorder="1" applyAlignment="1">
      <alignment horizontal="left" vertical="top" wrapText="1"/>
    </xf>
    <xf numFmtId="0" fontId="49" fillId="0" borderId="3" xfId="0" applyFont="1" applyBorder="1" applyAlignment="1">
      <alignment horizontal="left" vertical="top" wrapText="1"/>
    </xf>
    <xf numFmtId="0" fontId="86" fillId="0" borderId="3" xfId="1" applyFont="1" applyBorder="1" applyAlignment="1">
      <alignment horizontal="left" vertical="top" wrapText="1"/>
    </xf>
    <xf numFmtId="0" fontId="86" fillId="4" borderId="3" xfId="1" applyFont="1" applyFill="1" applyBorder="1" applyAlignment="1">
      <alignment horizontal="left" vertical="top" wrapText="1"/>
    </xf>
    <xf numFmtId="0" fontId="49" fillId="4" borderId="3" xfId="1" applyFont="1" applyFill="1" applyBorder="1" applyAlignment="1">
      <alignment horizontal="left" vertical="top" wrapText="1"/>
    </xf>
    <xf numFmtId="0" fontId="86" fillId="0" borderId="5" xfId="1" applyFont="1" applyBorder="1" applyAlignment="1">
      <alignment horizontal="left" vertical="top" wrapText="1"/>
    </xf>
    <xf numFmtId="0" fontId="86" fillId="0" borderId="3" xfId="0" applyFont="1" applyBorder="1" applyAlignment="1">
      <alignment horizontal="left" vertical="top" wrapText="1"/>
    </xf>
    <xf numFmtId="0" fontId="86" fillId="0" borderId="5" xfId="0" applyFont="1" applyBorder="1" applyAlignment="1">
      <alignment horizontal="left" vertical="top" wrapText="1"/>
    </xf>
    <xf numFmtId="0" fontId="49" fillId="0" borderId="5" xfId="0" applyFont="1" applyBorder="1" applyAlignment="1">
      <alignment horizontal="left" vertical="top" wrapText="1"/>
    </xf>
    <xf numFmtId="0" fontId="42" fillId="0" borderId="0" xfId="1" applyFont="1"/>
    <xf numFmtId="0" fontId="5" fillId="0" borderId="0" xfId="1" applyFont="1" applyAlignment="1">
      <alignment vertical="center" wrapText="1"/>
    </xf>
    <xf numFmtId="0" fontId="87" fillId="0" borderId="0" xfId="1" applyFont="1" applyAlignment="1">
      <alignment vertical="top"/>
    </xf>
    <xf numFmtId="0" fontId="88" fillId="0" borderId="0" xfId="0" applyFont="1"/>
    <xf numFmtId="0" fontId="85" fillId="0" borderId="28" xfId="0" applyFont="1" applyBorder="1" applyAlignment="1">
      <alignment horizontal="left" vertical="top" wrapText="1"/>
    </xf>
    <xf numFmtId="0" fontId="85" fillId="0" borderId="26" xfId="0" applyFont="1" applyBorder="1" applyAlignment="1">
      <alignment horizontal="left" vertical="top" wrapText="1"/>
    </xf>
    <xf numFmtId="0" fontId="30" fillId="12" borderId="3" xfId="0" applyFont="1" applyFill="1" applyBorder="1" applyAlignment="1">
      <alignment horizontal="left" vertical="top" wrapText="1"/>
    </xf>
    <xf numFmtId="0" fontId="85" fillId="0" borderId="27" xfId="0" applyFont="1" applyBorder="1" applyAlignment="1">
      <alignment horizontal="left" vertical="top" wrapText="1"/>
    </xf>
    <xf numFmtId="0" fontId="4" fillId="12" borderId="3" xfId="0" applyFont="1" applyFill="1" applyBorder="1" applyAlignment="1">
      <alignment horizontal="left" vertical="top" wrapText="1"/>
    </xf>
    <xf numFmtId="0" fontId="86" fillId="0" borderId="26" xfId="0" applyFont="1" applyBorder="1" applyAlignment="1">
      <alignment horizontal="left" vertical="top" wrapText="1"/>
    </xf>
    <xf numFmtId="0" fontId="85" fillId="0" borderId="14" xfId="0" applyFont="1" applyBorder="1" applyAlignment="1">
      <alignment horizontal="left" vertical="top" wrapText="1"/>
    </xf>
    <xf numFmtId="0" fontId="85" fillId="0" borderId="1" xfId="0" applyFont="1" applyBorder="1" applyAlignment="1">
      <alignment horizontal="left" vertical="top" wrapText="1"/>
    </xf>
    <xf numFmtId="0" fontId="85" fillId="0" borderId="29" xfId="0" applyFont="1" applyBorder="1" applyAlignment="1">
      <alignment horizontal="left" vertical="top" wrapText="1"/>
    </xf>
    <xf numFmtId="0" fontId="85" fillId="0" borderId="30" xfId="0" applyFont="1" applyBorder="1" applyAlignment="1">
      <alignment horizontal="left" vertical="top" wrapText="1"/>
    </xf>
    <xf numFmtId="0" fontId="85" fillId="0" borderId="31" xfId="0" applyFont="1" applyBorder="1" applyAlignment="1">
      <alignment horizontal="left" vertical="top" wrapText="1"/>
    </xf>
    <xf numFmtId="0" fontId="22" fillId="0" borderId="0" xfId="1" applyFont="1" applyAlignment="1">
      <alignment horizontal="left" vertical="top" wrapText="1"/>
    </xf>
    <xf numFmtId="0" fontId="38" fillId="0" borderId="0" xfId="1" applyFont="1" applyAlignment="1">
      <alignment horizontal="right" vertical="center" wrapText="1"/>
    </xf>
    <xf numFmtId="0" fontId="24" fillId="0" borderId="0" xfId="1" applyFont="1" applyAlignment="1">
      <alignment horizontal="left" vertical="center" wrapText="1" indent="3"/>
    </xf>
    <xf numFmtId="0" fontId="5" fillId="0" borderId="0" xfId="1" applyFont="1" applyAlignment="1">
      <alignment wrapText="1"/>
    </xf>
    <xf numFmtId="0" fontId="12" fillId="0" borderId="0" xfId="1" applyFont="1" applyAlignment="1">
      <alignment horizontal="left" vertical="top" wrapText="1"/>
    </xf>
    <xf numFmtId="0" fontId="5" fillId="2" borderId="0" xfId="1" applyFont="1" applyFill="1" applyAlignment="1">
      <alignment horizontal="left" vertical="top" wrapText="1"/>
    </xf>
    <xf numFmtId="0" fontId="4" fillId="0" borderId="0" xfId="1" applyFont="1" applyAlignment="1">
      <alignment horizontal="left" vertical="top" wrapText="1"/>
    </xf>
    <xf numFmtId="0" fontId="5" fillId="0" borderId="0" xfId="1" applyFont="1" applyAlignment="1">
      <alignment horizontal="left" vertical="top" wrapText="1"/>
    </xf>
    <xf numFmtId="0" fontId="41" fillId="0" borderId="3" xfId="1" applyFont="1" applyBorder="1" applyAlignment="1">
      <alignment horizontal="left" vertical="center" wrapText="1"/>
    </xf>
    <xf numFmtId="0" fontId="14" fillId="0" borderId="3" xfId="1" applyFont="1" applyBorder="1" applyAlignment="1">
      <alignment horizontal="left" vertical="top" wrapText="1"/>
    </xf>
    <xf numFmtId="0" fontId="38" fillId="5" borderId="0" xfId="1" applyFont="1" applyFill="1" applyAlignment="1">
      <alignment horizontal="right" vertical="center" wrapText="1"/>
    </xf>
    <xf numFmtId="0" fontId="22" fillId="0" borderId="0" xfId="1" applyFont="1" applyAlignment="1">
      <alignment horizontal="left" vertical="top" wrapText="1"/>
    </xf>
    <xf numFmtId="0" fontId="3" fillId="0" borderId="0" xfId="1" applyAlignment="1">
      <alignment horizontal="left" vertical="top" wrapText="1"/>
    </xf>
    <xf numFmtId="0" fontId="34" fillId="3" borderId="3" xfId="1" applyFont="1" applyFill="1" applyBorder="1" applyAlignment="1">
      <alignment horizontal="left" vertical="center" shrinkToFit="1"/>
    </xf>
    <xf numFmtId="0" fontId="34" fillId="3" borderId="3" xfId="1" applyFont="1" applyFill="1" applyBorder="1" applyAlignment="1">
      <alignment horizontal="left" vertical="center" wrapText="1"/>
    </xf>
    <xf numFmtId="0" fontId="39" fillId="5" borderId="3" xfId="1" applyFont="1" applyFill="1" applyBorder="1" applyAlignment="1">
      <alignment horizontal="left" vertical="center" wrapText="1"/>
    </xf>
    <xf numFmtId="0" fontId="39" fillId="5" borderId="10" xfId="1" applyFont="1" applyFill="1" applyBorder="1" applyAlignment="1">
      <alignment horizontal="left" vertical="center" wrapText="1"/>
    </xf>
    <xf numFmtId="0" fontId="39" fillId="5" borderId="0" xfId="1" applyFont="1" applyFill="1" applyAlignment="1">
      <alignment horizontal="left" vertical="center" wrapText="1"/>
    </xf>
    <xf numFmtId="0" fontId="19" fillId="0" borderId="0" xfId="1" applyFont="1" applyAlignment="1">
      <alignment horizontal="left" vertical="top" wrapText="1"/>
    </xf>
    <xf numFmtId="0" fontId="36" fillId="3" borderId="3" xfId="1" applyFont="1" applyFill="1" applyBorder="1" applyAlignment="1">
      <alignment horizontal="left" vertical="center" wrapText="1"/>
    </xf>
    <xf numFmtId="9" fontId="37" fillId="3" borderId="7" xfId="1" applyNumberFormat="1" applyFont="1" applyFill="1" applyBorder="1" applyAlignment="1">
      <alignment horizontal="center" vertical="center" wrapText="1"/>
    </xf>
    <xf numFmtId="0" fontId="39" fillId="6" borderId="3" xfId="1" applyFont="1" applyFill="1" applyBorder="1" applyAlignment="1">
      <alignment horizontal="right" vertical="center" wrapText="1"/>
    </xf>
    <xf numFmtId="0" fontId="37" fillId="0" borderId="19" xfId="1" applyFont="1" applyBorder="1" applyAlignment="1">
      <alignment horizontal="center" vertical="center" wrapText="1"/>
    </xf>
    <xf numFmtId="0" fontId="37" fillId="0" borderId="3" xfId="1" applyFont="1" applyBorder="1" applyAlignment="1">
      <alignment horizontal="center" vertical="center" wrapText="1"/>
    </xf>
    <xf numFmtId="9" fontId="37" fillId="0" borderId="19" xfId="3" applyFont="1" applyBorder="1" applyAlignment="1">
      <alignment horizontal="center" vertical="center" wrapText="1"/>
    </xf>
    <xf numFmtId="9" fontId="37" fillId="0" borderId="3" xfId="3" applyFont="1" applyBorder="1" applyAlignment="1">
      <alignment horizontal="center" vertical="center" wrapText="1"/>
    </xf>
    <xf numFmtId="0" fontId="37" fillId="3" borderId="3" xfId="1" applyFont="1" applyFill="1" applyBorder="1" applyAlignment="1">
      <alignment horizontal="center" vertical="center" wrapText="1"/>
    </xf>
    <xf numFmtId="0" fontId="37" fillId="0" borderId="0" xfId="1" applyFont="1" applyAlignment="1">
      <alignment horizontal="left" vertical="top" wrapText="1"/>
    </xf>
    <xf numFmtId="0" fontId="39" fillId="5" borderId="0" xfId="1" applyFont="1" applyFill="1" applyAlignment="1">
      <alignment horizontal="center" vertical="center" wrapText="1"/>
    </xf>
    <xf numFmtId="0" fontId="36" fillId="3" borderId="18" xfId="1" applyFont="1" applyFill="1" applyBorder="1" applyAlignment="1">
      <alignment horizontal="left" vertical="center" wrapText="1"/>
    </xf>
    <xf numFmtId="0" fontId="37" fillId="3" borderId="18" xfId="1" applyFont="1" applyFill="1" applyBorder="1" applyAlignment="1">
      <alignment horizontal="center" vertical="center" wrapText="1"/>
    </xf>
    <xf numFmtId="0" fontId="37" fillId="0" borderId="0" xfId="1" applyFont="1" applyAlignment="1">
      <alignment horizontal="left" vertical="center" wrapText="1"/>
    </xf>
    <xf numFmtId="0" fontId="24" fillId="0" borderId="3" xfId="1" applyFont="1" applyBorder="1" applyAlignment="1">
      <alignment horizontal="left" vertical="center" wrapText="1"/>
    </xf>
    <xf numFmtId="0" fontId="4" fillId="0" borderId="0" xfId="1" applyFont="1" applyAlignment="1">
      <alignment horizontal="left" vertical="center" wrapText="1"/>
    </xf>
    <xf numFmtId="0" fontId="24" fillId="0" borderId="3" xfId="1" applyFont="1" applyBorder="1" applyAlignment="1">
      <alignment horizontal="center" vertical="top"/>
    </xf>
    <xf numFmtId="0" fontId="38" fillId="5" borderId="14" xfId="1" applyFont="1" applyFill="1" applyBorder="1" applyAlignment="1">
      <alignment horizontal="right" vertical="center" wrapText="1"/>
    </xf>
    <xf numFmtId="0" fontId="51" fillId="0" borderId="0" xfId="1" applyFont="1" applyAlignment="1">
      <alignment horizontal="left" vertical="top" wrapText="1"/>
    </xf>
    <xf numFmtId="0" fontId="59" fillId="3" borderId="3" xfId="1" applyFont="1" applyFill="1" applyBorder="1" applyAlignment="1">
      <alignment horizontal="left" vertical="center" wrapText="1"/>
    </xf>
    <xf numFmtId="0" fontId="37" fillId="3" borderId="3" xfId="1" applyFont="1" applyFill="1" applyBorder="1" applyAlignment="1">
      <alignment horizontal="center" wrapText="1"/>
    </xf>
    <xf numFmtId="0" fontId="5" fillId="0" borderId="0" xfId="1" applyFont="1" applyAlignment="1">
      <alignment horizontal="left" vertical="center" wrapText="1"/>
    </xf>
    <xf numFmtId="0" fontId="60" fillId="3" borderId="3" xfId="1" applyFont="1" applyFill="1" applyBorder="1" applyAlignment="1">
      <alignment horizontal="center" wrapText="1"/>
    </xf>
    <xf numFmtId="9" fontId="37" fillId="3" borderId="7" xfId="1" applyNumberFormat="1" applyFont="1" applyFill="1" applyBorder="1" applyAlignment="1">
      <alignment horizontal="center" wrapText="1"/>
    </xf>
    <xf numFmtId="0" fontId="39" fillId="6" borderId="3" xfId="1" applyFont="1" applyFill="1" applyBorder="1" applyAlignment="1">
      <alignment horizontal="right" wrapText="1"/>
    </xf>
    <xf numFmtId="0" fontId="5" fillId="0" borderId="3" xfId="1" applyFont="1" applyBorder="1" applyAlignment="1">
      <alignment horizontal="center" wrapText="1"/>
    </xf>
    <xf numFmtId="0" fontId="45" fillId="0" borderId="0" xfId="1" applyFont="1" applyAlignment="1">
      <alignment horizontal="left" vertical="center" wrapText="1"/>
    </xf>
    <xf numFmtId="9" fontId="5" fillId="0" borderId="3" xfId="3" applyFont="1" applyBorder="1" applyAlignment="1">
      <alignment horizontal="center" wrapText="1"/>
    </xf>
    <xf numFmtId="0" fontId="38" fillId="5" borderId="0" xfId="1" applyFont="1" applyFill="1" applyAlignment="1">
      <alignment horizontal="left"/>
    </xf>
    <xf numFmtId="0" fontId="33" fillId="0" borderId="0" xfId="1" applyFont="1" applyAlignment="1">
      <alignment horizontal="left" vertical="top" wrapText="1"/>
    </xf>
    <xf numFmtId="0" fontId="14" fillId="0" borderId="0" xfId="1" applyFont="1" applyAlignment="1">
      <alignment horizontal="left" vertical="top" wrapText="1"/>
    </xf>
    <xf numFmtId="0" fontId="48" fillId="0" borderId="3" xfId="1" applyFont="1" applyBorder="1" applyAlignment="1">
      <alignment horizontal="center" vertical="top" wrapText="1"/>
    </xf>
    <xf numFmtId="0" fontId="3" fillId="0" borderId="3" xfId="1" applyBorder="1" applyAlignment="1">
      <alignment horizontal="center" vertical="top" wrapText="1"/>
    </xf>
    <xf numFmtId="0" fontId="49" fillId="0" borderId="0" xfId="1" applyFont="1" applyAlignment="1">
      <alignment horizontal="center"/>
    </xf>
    <xf numFmtId="0" fontId="62" fillId="0" borderId="0" xfId="1" applyFont="1" applyAlignment="1">
      <alignment horizontal="left" vertical="top" wrapText="1"/>
    </xf>
    <xf numFmtId="0" fontId="64" fillId="0" borderId="0" xfId="1" applyFont="1" applyAlignment="1">
      <alignment horizontal="left" vertical="top" wrapText="1"/>
    </xf>
    <xf numFmtId="0" fontId="24" fillId="0" borderId="0" xfId="1" applyFont="1" applyAlignment="1">
      <alignment horizontal="left" vertical="center" wrapText="1"/>
    </xf>
    <xf numFmtId="0" fontId="14" fillId="0" borderId="0" xfId="1" applyFont="1" applyAlignment="1">
      <alignment horizontal="left" vertical="center" wrapText="1"/>
    </xf>
    <xf numFmtId="0" fontId="3" fillId="0" borderId="0" xfId="1"/>
    <xf numFmtId="0" fontId="72" fillId="0" borderId="0" xfId="1" applyFont="1" applyAlignment="1">
      <alignment horizontal="left" vertical="center" wrapText="1"/>
    </xf>
    <xf numFmtId="0" fontId="73" fillId="0" borderId="0" xfId="1" applyFont="1" applyAlignment="1">
      <alignment horizontal="left" vertical="center" wrapText="1"/>
    </xf>
    <xf numFmtId="0" fontId="5" fillId="0" borderId="0" xfId="1" applyFont="1" applyAlignment="1">
      <alignment horizontal="left" wrapText="1"/>
    </xf>
    <xf numFmtId="0" fontId="75" fillId="0" borderId="0" xfId="1" applyFont="1" applyAlignment="1">
      <alignment horizontal="left" vertical="center" wrapText="1"/>
    </xf>
    <xf numFmtId="0" fontId="77" fillId="0" borderId="0" xfId="1" applyFont="1" applyAlignment="1">
      <alignment horizontal="center" wrapText="1"/>
    </xf>
    <xf numFmtId="0" fontId="5" fillId="8" borderId="3" xfId="1" applyFont="1" applyFill="1" applyBorder="1" applyAlignment="1">
      <alignment horizontal="left" vertical="center" wrapText="1"/>
    </xf>
    <xf numFmtId="0" fontId="4" fillId="0" borderId="0" xfId="1" applyFont="1" applyAlignment="1">
      <alignment horizontal="left" wrapText="1"/>
    </xf>
    <xf numFmtId="0" fontId="39" fillId="5" borderId="0" xfId="1" applyFont="1" applyFill="1" applyAlignment="1">
      <alignment horizontal="center" vertical="center"/>
    </xf>
    <xf numFmtId="0" fontId="39" fillId="6" borderId="0" xfId="1" applyFont="1" applyFill="1" applyAlignment="1">
      <alignment horizontal="center" vertical="center"/>
    </xf>
    <xf numFmtId="0" fontId="38" fillId="10" borderId="0" xfId="1" applyFont="1" applyFill="1" applyAlignment="1">
      <alignment horizontal="left" vertical="center" wrapText="1"/>
    </xf>
    <xf numFmtId="0" fontId="38" fillId="11" borderId="0" xfId="1" applyFont="1" applyFill="1" applyAlignment="1">
      <alignment horizontal="left" vertical="center" wrapText="1"/>
    </xf>
    <xf numFmtId="0" fontId="5" fillId="9" borderId="3" xfId="1" applyFont="1" applyFill="1" applyBorder="1" applyAlignment="1">
      <alignment horizontal="left" vertical="center" wrapText="1"/>
    </xf>
    <xf numFmtId="0" fontId="47" fillId="8" borderId="3" xfId="1" applyFont="1" applyFill="1" applyBorder="1" applyAlignment="1">
      <alignment horizontal="left" vertical="center" wrapText="1"/>
    </xf>
    <xf numFmtId="0" fontId="47" fillId="9" borderId="3" xfId="1" applyFont="1" applyFill="1" applyBorder="1" applyAlignment="1">
      <alignment horizontal="left" vertical="center" wrapText="1"/>
    </xf>
    <xf numFmtId="0" fontId="78" fillId="7" borderId="15" xfId="1" applyFont="1" applyFill="1" applyBorder="1" applyAlignment="1">
      <alignment horizontal="left" vertical="top" wrapText="1"/>
    </xf>
    <xf numFmtId="0" fontId="31" fillId="7" borderId="16" xfId="1" applyFont="1" applyFill="1" applyBorder="1" applyAlignment="1">
      <alignment horizontal="left" vertical="top" wrapText="1"/>
    </xf>
    <xf numFmtId="0" fontId="31" fillId="7" borderId="17" xfId="1" applyFont="1" applyFill="1" applyBorder="1" applyAlignment="1">
      <alignment horizontal="left" vertical="top" wrapText="1"/>
    </xf>
    <xf numFmtId="0" fontId="45" fillId="8" borderId="3" xfId="1" applyFont="1" applyFill="1" applyBorder="1" applyAlignment="1">
      <alignment horizontal="left" vertical="center" wrapText="1"/>
    </xf>
    <xf numFmtId="0" fontId="45" fillId="9" borderId="3" xfId="1" applyFont="1" applyFill="1" applyBorder="1" applyAlignment="1">
      <alignment horizontal="left" vertical="center" wrapText="1"/>
    </xf>
    <xf numFmtId="0" fontId="79" fillId="7" borderId="0" xfId="1" applyFont="1" applyFill="1" applyAlignment="1">
      <alignment horizontal="left" vertical="center" wrapText="1"/>
    </xf>
    <xf numFmtId="0" fontId="78" fillId="7" borderId="0" xfId="1" applyFont="1" applyFill="1" applyAlignment="1">
      <alignment horizontal="left" vertical="center" wrapText="1"/>
    </xf>
    <xf numFmtId="0" fontId="24" fillId="0" borderId="0" xfId="1" applyFont="1" applyAlignment="1">
      <alignment horizontal="left" vertical="top" wrapText="1"/>
    </xf>
    <xf numFmtId="0" fontId="24" fillId="0" borderId="0" xfId="1" applyFont="1" applyAlignment="1">
      <alignment horizontal="left" wrapText="1"/>
    </xf>
    <xf numFmtId="0" fontId="32" fillId="0" borderId="0" xfId="1" applyFont="1" applyAlignment="1">
      <alignment horizontal="left" vertical="top" wrapText="1"/>
    </xf>
    <xf numFmtId="0" fontId="16" fillId="0" borderId="0" xfId="1" applyFont="1" applyAlignment="1">
      <alignment horizontal="left" wrapText="1"/>
    </xf>
    <xf numFmtId="0" fontId="16" fillId="0" borderId="0" xfId="1" applyFont="1" applyAlignment="1">
      <alignment horizontal="left" vertical="top" wrapText="1"/>
    </xf>
    <xf numFmtId="0" fontId="5" fillId="0" borderId="0" xfId="1" applyFont="1" applyAlignment="1">
      <alignment horizontal="left" vertical="center" wrapText="1" indent="6"/>
    </xf>
  </cellXfs>
  <cellStyles count="4">
    <cellStyle name="Hyperlink 2" xfId="2" xr:uid="{801C9580-4F8A-3B4B-BF6E-FDA8126CF6C1}"/>
    <cellStyle name="Normal" xfId="0" builtinId="0"/>
    <cellStyle name="Normal 2" xfId="1" xr:uid="{E119A175-4D8F-A841-83C2-04FDA0F141B3}"/>
    <cellStyle name="Percent 2" xfId="3" xr:uid="{7B9A3EDB-5246-9D4E-894E-1609123D31A7}"/>
  </cellStyles>
  <dxfs count="0"/>
  <tableStyles count="0" defaultTableStyle="TableStyleMedium2" defaultPivotStyle="PivotStyleLight16"/>
  <colors>
    <mruColors>
      <color rgb="FF002856"/>
      <color rgb="FF003DA6"/>
      <color rgb="FF4C76C2"/>
      <color rgb="FF4D6888"/>
      <color rgb="FFEAEFF6"/>
      <color rgb="FFB9CCE5"/>
      <color rgb="FFDCE6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 Id="rId30"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57150</xdr:colOff>
      <xdr:row>8</xdr:row>
      <xdr:rowOff>1022350</xdr:rowOff>
    </xdr:from>
    <xdr:to>
      <xdr:col>9</xdr:col>
      <xdr:colOff>400050</xdr:colOff>
      <xdr:row>17</xdr:row>
      <xdr:rowOff>152400</xdr:rowOff>
    </xdr:to>
    <xdr:pic>
      <xdr:nvPicPr>
        <xdr:cNvPr id="3" name="Picture 2">
          <a:extLst>
            <a:ext uri="{FF2B5EF4-FFF2-40B4-BE49-F238E27FC236}">
              <a16:creationId xmlns:a16="http://schemas.microsoft.com/office/drawing/2014/main" id="{F7181DCE-F67A-CCCE-CE70-E2C984D1248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7150" y="2647950"/>
          <a:ext cx="7772400" cy="1943100"/>
        </a:xfrm>
        <a:prstGeom prst="rect">
          <a:avLst/>
        </a:prstGeom>
      </xdr:spPr>
    </xdr:pic>
    <xdr:clientData/>
  </xdr:twoCellAnchor>
  <xdr:twoCellAnchor>
    <xdr:from>
      <xdr:col>0</xdr:col>
      <xdr:colOff>0</xdr:colOff>
      <xdr:row>18</xdr:row>
      <xdr:rowOff>12700</xdr:rowOff>
    </xdr:from>
    <xdr:to>
      <xdr:col>9</xdr:col>
      <xdr:colOff>771525</xdr:colOff>
      <xdr:row>25</xdr:row>
      <xdr:rowOff>158750</xdr:rowOff>
    </xdr:to>
    <xdr:sp macro="" textlink="">
      <xdr:nvSpPr>
        <xdr:cNvPr id="4" name="Rectangle 3">
          <a:extLst>
            <a:ext uri="{FF2B5EF4-FFF2-40B4-BE49-F238E27FC236}">
              <a16:creationId xmlns:a16="http://schemas.microsoft.com/office/drawing/2014/main" id="{CB5077D7-9D3C-8D65-5B20-7265E07419C4}"/>
            </a:ext>
          </a:extLst>
        </xdr:cNvPr>
        <xdr:cNvSpPr/>
      </xdr:nvSpPr>
      <xdr:spPr>
        <a:xfrm>
          <a:off x="0" y="6076950"/>
          <a:ext cx="8201025" cy="1568450"/>
        </a:xfrm>
        <a:prstGeom prst="rect">
          <a:avLst/>
        </a:prstGeom>
        <a:gradFill flip="none" rotWithShape="1">
          <a:gsLst>
            <a:gs pos="0">
              <a:srgbClr val="003DA6">
                <a:shade val="30000"/>
                <a:satMod val="115000"/>
                <a:lumMod val="94000"/>
                <a:lumOff val="6000"/>
              </a:srgbClr>
            </a:gs>
            <a:gs pos="50000">
              <a:srgbClr val="003DA6">
                <a:shade val="67500"/>
                <a:satMod val="115000"/>
              </a:srgbClr>
            </a:gs>
            <a:gs pos="100000">
              <a:srgbClr val="003DA6">
                <a:shade val="100000"/>
                <a:satMod val="115000"/>
              </a:srgbClr>
            </a:gs>
          </a:gsLst>
          <a:lin ang="16200000" scaled="1"/>
          <a:tileRect/>
        </a:gradFill>
        <a:ln>
          <a:solidFill>
            <a:srgbClr val="003DA6"/>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740067</xdr:colOff>
      <xdr:row>23</xdr:row>
      <xdr:rowOff>105226</xdr:rowOff>
    </xdr:from>
    <xdr:to>
      <xdr:col>9</xdr:col>
      <xdr:colOff>638467</xdr:colOff>
      <xdr:row>25</xdr:row>
      <xdr:rowOff>156026</xdr:rowOff>
    </xdr:to>
    <xdr:sp macro="" textlink="">
      <xdr:nvSpPr>
        <xdr:cNvPr id="5" name="TextBox 4">
          <a:extLst>
            <a:ext uri="{FF2B5EF4-FFF2-40B4-BE49-F238E27FC236}">
              <a16:creationId xmlns:a16="http://schemas.microsoft.com/office/drawing/2014/main" id="{57BC8C3C-814A-4EEF-AE44-239CC4F1F549}"/>
            </a:ext>
          </a:extLst>
        </xdr:cNvPr>
        <xdr:cNvSpPr txBox="1"/>
      </xdr:nvSpPr>
      <xdr:spPr>
        <a:xfrm>
          <a:off x="5727703" y="6339771"/>
          <a:ext cx="2392219" cy="46643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lang="en-US" sz="1050" b="1">
              <a:solidFill>
                <a:schemeClr val="bg1"/>
              </a:solidFill>
              <a:latin typeface="Arial" panose="020B0604020202020204" pitchFamily="34" charset="0"/>
              <a:cs typeface="Arial" panose="020B0604020202020204" pitchFamily="34" charset="0"/>
            </a:rPr>
            <a:t>Revised</a:t>
          </a:r>
          <a:r>
            <a:rPr lang="en-US" sz="1050" b="1" baseline="0">
              <a:solidFill>
                <a:schemeClr val="bg1"/>
              </a:solidFill>
              <a:latin typeface="Arial" panose="020B0604020202020204" pitchFamily="34" charset="0"/>
              <a:cs typeface="Arial" panose="020B0604020202020204" pitchFamily="34" charset="0"/>
            </a:rPr>
            <a:t> for 2024-25</a:t>
          </a:r>
          <a:endParaRPr lang="en-US" sz="1050" b="1">
            <a:solidFill>
              <a:schemeClr val="bg1"/>
            </a:solidFill>
            <a:latin typeface="Arial" panose="020B0604020202020204" pitchFamily="34" charset="0"/>
            <a:cs typeface="Arial" panose="020B0604020202020204" pitchFamily="34" charset="0"/>
          </a:endParaRPr>
        </a:p>
      </xdr:txBody>
    </xdr:sp>
    <xdr:clientData/>
  </xdr:twoCellAnchor>
  <xdr:twoCellAnchor editAs="oneCell">
    <xdr:from>
      <xdr:col>5</xdr:col>
      <xdr:colOff>819723</xdr:colOff>
      <xdr:row>1</xdr:row>
      <xdr:rowOff>127000</xdr:rowOff>
    </xdr:from>
    <xdr:to>
      <xdr:col>9</xdr:col>
      <xdr:colOff>507996</xdr:colOff>
      <xdr:row>6</xdr:row>
      <xdr:rowOff>120650</xdr:rowOff>
    </xdr:to>
    <xdr:pic>
      <xdr:nvPicPr>
        <xdr:cNvPr id="7" name="Picture 6">
          <a:extLst>
            <a:ext uri="{FF2B5EF4-FFF2-40B4-BE49-F238E27FC236}">
              <a16:creationId xmlns:a16="http://schemas.microsoft.com/office/drawing/2014/main" id="{BD2AD100-5B04-D5F7-A66B-1450AC9DCB21}"/>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8751" t="20074" r="9096" b="17626"/>
        <a:stretch/>
      </xdr:blipFill>
      <xdr:spPr>
        <a:xfrm>
          <a:off x="4976087" y="334818"/>
          <a:ext cx="3013364" cy="1039091"/>
        </a:xfrm>
        <a:prstGeom prst="rect">
          <a:avLst/>
        </a:prstGeom>
      </xdr:spPr>
    </xdr:pic>
    <xdr:clientData/>
  </xdr:twoCellAnchor>
  <xdr:twoCellAnchor editAs="oneCell">
    <xdr:from>
      <xdr:col>0</xdr:col>
      <xdr:colOff>230741</xdr:colOff>
      <xdr:row>23</xdr:row>
      <xdr:rowOff>194126</xdr:rowOff>
    </xdr:from>
    <xdr:to>
      <xdr:col>4</xdr:col>
      <xdr:colOff>541891</xdr:colOff>
      <xdr:row>25</xdr:row>
      <xdr:rowOff>45354</xdr:rowOff>
    </xdr:to>
    <xdr:pic>
      <xdr:nvPicPr>
        <xdr:cNvPr id="9" name="Picture 8">
          <a:extLst>
            <a:ext uri="{FF2B5EF4-FFF2-40B4-BE49-F238E27FC236}">
              <a16:creationId xmlns:a16="http://schemas.microsoft.com/office/drawing/2014/main" id="{519D06B4-A2BF-413E-56DA-B13AD514EF2E}"/>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230741" y="6428671"/>
          <a:ext cx="3642591" cy="2668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69370</xdr:colOff>
      <xdr:row>9</xdr:row>
      <xdr:rowOff>139437</xdr:rowOff>
    </xdr:from>
    <xdr:to>
      <xdr:col>4</xdr:col>
      <xdr:colOff>2415133</xdr:colOff>
      <xdr:row>9</xdr:row>
      <xdr:rowOff>721178</xdr:rowOff>
    </xdr:to>
    <xdr:sp macro="" textlink="">
      <xdr:nvSpPr>
        <xdr:cNvPr id="2" name="TextBox 1">
          <a:extLst>
            <a:ext uri="{FF2B5EF4-FFF2-40B4-BE49-F238E27FC236}">
              <a16:creationId xmlns:a16="http://schemas.microsoft.com/office/drawing/2014/main" id="{3297B183-5728-6B16-19E1-25690EDDEAE5}"/>
            </a:ext>
          </a:extLst>
        </xdr:cNvPr>
        <xdr:cNvSpPr txBox="1"/>
      </xdr:nvSpPr>
      <xdr:spPr>
        <a:xfrm>
          <a:off x="382334" y="6126580"/>
          <a:ext cx="7883870" cy="58174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numCol="4" spcCol="91440" rtlCol="0" anchor="t"/>
        <a:lstStyle/>
        <a:p>
          <a:r>
            <a:rPr lang="en-US" sz="1100" b="0" i="0" u="none" strike="noStrike">
              <a:solidFill>
                <a:schemeClr val="dk1"/>
              </a:solidFill>
              <a:effectLst/>
              <a:latin typeface="Calibri" panose="020F0502020204030204" pitchFamily="34" charset="0"/>
              <a:ea typeface="+mn-ea"/>
              <a:cs typeface="Calibri" panose="020F0502020204030204" pitchFamily="34" charset="0"/>
            </a:rPr>
            <a:t>• Meeting agendas/minutes</a:t>
          </a:r>
        </a:p>
        <a:p>
          <a:r>
            <a:rPr lang="en-US" sz="1100" b="0" i="0" u="none" strike="noStrike">
              <a:solidFill>
                <a:schemeClr val="dk1"/>
              </a:solidFill>
              <a:effectLst/>
              <a:latin typeface="Calibri" panose="020F0502020204030204" pitchFamily="34" charset="0"/>
              <a:ea typeface="+mn-ea"/>
              <a:cs typeface="Calibri" panose="020F0502020204030204" pitchFamily="34" charset="0"/>
            </a:rPr>
            <a:t>• Board packets</a:t>
          </a:r>
        </a:p>
        <a:p>
          <a:r>
            <a:rPr lang="en-US" sz="1100" b="0" i="0" u="none" strike="noStrike">
              <a:solidFill>
                <a:schemeClr val="dk1"/>
              </a:solidFill>
              <a:effectLst/>
              <a:latin typeface="Calibri" panose="020F0502020204030204" pitchFamily="34" charset="0"/>
              <a:ea typeface="+mn-ea"/>
              <a:cs typeface="Calibri" panose="020F0502020204030204" pitchFamily="34" charset="0"/>
            </a:rPr>
            <a:t>• Board development materials</a:t>
          </a:r>
        </a:p>
        <a:p>
          <a:r>
            <a:rPr lang="en-US" sz="1100" b="0" i="0" u="none" strike="noStrike">
              <a:solidFill>
                <a:schemeClr val="dk1"/>
              </a:solidFill>
              <a:effectLst/>
              <a:latin typeface="Calibri" panose="020F0502020204030204" pitchFamily="34" charset="0"/>
              <a:ea typeface="+mn-ea"/>
              <a:cs typeface="Calibri" panose="020F0502020204030204" pitchFamily="34" charset="0"/>
            </a:rPr>
            <a:t>• Memos/communications</a:t>
          </a:r>
          <a:endParaRPr lang="en-US" sz="1100" b="0" i="0" u="none" strike="noStrike" baseline="0">
            <a:solidFill>
              <a:schemeClr val="dk1"/>
            </a:solidFill>
            <a:effectLst/>
            <a:latin typeface="Calibri" panose="020F0502020204030204" pitchFamily="34" charset="0"/>
            <a:ea typeface="+mn-ea"/>
            <a:cs typeface="Calibri" panose="020F0502020204030204" pitchFamily="34" charset="0"/>
          </a:endParaRPr>
        </a:p>
        <a:p>
          <a:r>
            <a:rPr lang="en-US" sz="1100" b="0" i="0" u="none" strike="noStrike">
              <a:solidFill>
                <a:schemeClr val="dk1"/>
              </a:solidFill>
              <a:effectLst/>
              <a:latin typeface="Calibri" panose="020F0502020204030204" pitchFamily="34" charset="0"/>
              <a:ea typeface="+mn-ea"/>
              <a:cs typeface="Calibri" panose="020F0502020204030204" pitchFamily="34" charset="0"/>
            </a:rPr>
            <a:t>• Board policies/policy book</a:t>
          </a:r>
        </a:p>
        <a:p>
          <a:r>
            <a:rPr lang="en-US" sz="1100" b="0" i="0" u="none" strike="noStrike">
              <a:solidFill>
                <a:schemeClr val="dk1"/>
              </a:solidFill>
              <a:effectLst/>
              <a:latin typeface="Calibri" panose="020F0502020204030204" pitchFamily="34" charset="0"/>
              <a:ea typeface="+mn-ea"/>
              <a:cs typeface="Calibri" panose="020F0502020204030204" pitchFamily="34" charset="0"/>
            </a:rPr>
            <a:t>• Retreat agendas/minutes</a:t>
          </a:r>
        </a:p>
        <a:p>
          <a:r>
            <a:rPr lang="en-US" sz="1100" b="0" i="0" u="none" strike="noStrike">
              <a:solidFill>
                <a:schemeClr val="dk1"/>
              </a:solidFill>
              <a:effectLst/>
              <a:latin typeface="Calibri" panose="020F0502020204030204" pitchFamily="34" charset="0"/>
              <a:ea typeface="+mn-ea"/>
              <a:cs typeface="Calibri" panose="020F0502020204030204" pitchFamily="34" charset="0"/>
            </a:rPr>
            <a:t>• Board development plan</a:t>
          </a:r>
        </a:p>
        <a:p>
          <a:r>
            <a:rPr lang="en-US" sz="1100" b="0" i="0" u="none" strike="noStrike">
              <a:solidFill>
                <a:schemeClr val="dk1"/>
              </a:solidFill>
              <a:effectLst/>
              <a:latin typeface="Calibri" panose="020F0502020204030204" pitchFamily="34" charset="0"/>
              <a:ea typeface="+mn-ea"/>
              <a:cs typeface="Calibri" panose="020F0502020204030204" pitchFamily="34" charset="0"/>
            </a:rPr>
            <a:t>• Communication protocols</a:t>
          </a:r>
        </a:p>
        <a:p>
          <a:r>
            <a:rPr lang="en-US" sz="1100" b="0" i="0" u="none" strike="noStrike">
              <a:solidFill>
                <a:schemeClr val="dk1"/>
              </a:solidFill>
              <a:effectLst/>
              <a:latin typeface="Calibri" panose="020F0502020204030204" pitchFamily="34" charset="0"/>
              <a:ea typeface="+mn-ea"/>
              <a:cs typeface="Calibri" panose="020F0502020204030204" pitchFamily="34" charset="0"/>
            </a:rPr>
            <a:t>• Policy review calendar             </a:t>
          </a:r>
          <a:r>
            <a:rPr lang="en-US">
              <a:latin typeface="Calibri" panose="020F0502020204030204" pitchFamily="34" charset="0"/>
              <a:cs typeface="Calibri" panose="020F0502020204030204" pitchFamily="34" charset="0"/>
            </a:rPr>
            <a:t> </a:t>
          </a:r>
          <a:endParaRPr lang="en-US" sz="1100">
            <a:latin typeface="Calibri" panose="020F0502020204030204" pitchFamily="34" charset="0"/>
            <a:cs typeface="Calibri" panose="020F0502020204030204"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374647</xdr:colOff>
      <xdr:row>9</xdr:row>
      <xdr:rowOff>126999</xdr:rowOff>
    </xdr:from>
    <xdr:to>
      <xdr:col>6</xdr:col>
      <xdr:colOff>95248</xdr:colOff>
      <xdr:row>10</xdr:row>
      <xdr:rowOff>10585</xdr:rowOff>
    </xdr:to>
    <xdr:sp macro="" textlink="">
      <xdr:nvSpPr>
        <xdr:cNvPr id="2" name="TextBox 1">
          <a:extLst>
            <a:ext uri="{FF2B5EF4-FFF2-40B4-BE49-F238E27FC236}">
              <a16:creationId xmlns:a16="http://schemas.microsoft.com/office/drawing/2014/main" id="{845EA750-B48D-8B4A-997E-7650B783A43B}"/>
            </a:ext>
          </a:extLst>
        </xdr:cNvPr>
        <xdr:cNvSpPr txBox="1"/>
      </xdr:nvSpPr>
      <xdr:spPr>
        <a:xfrm>
          <a:off x="374647" y="6307666"/>
          <a:ext cx="8917518" cy="666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numCol="3" spcCol="0" rtlCol="0" anchor="t"/>
        <a:lstStyle/>
        <a:p>
          <a:r>
            <a:rPr lang="en-US" sz="1100" b="0" i="0" u="none" strike="noStrike">
              <a:solidFill>
                <a:schemeClr val="dk1"/>
              </a:solidFill>
              <a:effectLst/>
              <a:latin typeface="Calibri" panose="020F0502020204030204" pitchFamily="34" charset="0"/>
              <a:ea typeface="+mn-ea"/>
              <a:cs typeface="Calibri" panose="020F0502020204030204" pitchFamily="34" charset="0"/>
            </a:rPr>
            <a:t>• Third party survey data</a:t>
          </a:r>
        </a:p>
        <a:p>
          <a:r>
            <a:rPr lang="en-US" sz="1100" b="0" i="0" u="none" strike="noStrike">
              <a:solidFill>
                <a:schemeClr val="dk1"/>
              </a:solidFill>
              <a:effectLst/>
              <a:latin typeface="Calibri" panose="020F0502020204030204" pitchFamily="34" charset="0"/>
              <a:ea typeface="+mn-ea"/>
              <a:cs typeface="Calibri" panose="020F0502020204030204" pitchFamily="34" charset="0"/>
            </a:rPr>
            <a:t>• School accreditation survey data</a:t>
          </a:r>
        </a:p>
        <a:p>
          <a:r>
            <a:rPr lang="en-US" sz="1100" b="0" i="0" u="none" strike="noStrike">
              <a:solidFill>
                <a:schemeClr val="dk1"/>
              </a:solidFill>
              <a:effectLst/>
              <a:latin typeface="Calibri" panose="020F0502020204030204" pitchFamily="34" charset="0"/>
              <a:ea typeface="+mn-ea"/>
              <a:cs typeface="Calibri" panose="020F0502020204030204" pitchFamily="34" charset="0"/>
            </a:rPr>
            <a:t>• Meeting invitations, agendas</a:t>
          </a:r>
        </a:p>
        <a:p>
          <a:r>
            <a:rPr lang="en-US" sz="1100" b="0" i="0" u="none" strike="noStrike">
              <a:solidFill>
                <a:schemeClr val="dk1"/>
              </a:solidFill>
              <a:effectLst/>
              <a:latin typeface="Calibri" panose="020F0502020204030204" pitchFamily="34" charset="0"/>
              <a:ea typeface="+mn-ea"/>
              <a:cs typeface="Calibri" panose="020F0502020204030204" pitchFamily="34" charset="0"/>
            </a:rPr>
            <a:t>• Press releases                                                                    • Community meeting agendas</a:t>
          </a:r>
        </a:p>
        <a:p>
          <a:r>
            <a:rPr lang="en-US" sz="1100" b="0" i="0" u="none" strike="noStrike">
              <a:solidFill>
                <a:schemeClr val="dk1"/>
              </a:solidFill>
              <a:effectLst/>
              <a:latin typeface="Calibri" panose="020F0502020204030204" pitchFamily="34" charset="0"/>
              <a:ea typeface="+mn-ea"/>
              <a:cs typeface="Calibri" panose="020F0502020204030204" pitchFamily="34" charset="0"/>
            </a:rPr>
            <a:t>• News clips/interviews</a:t>
          </a:r>
        </a:p>
        <a:p>
          <a:r>
            <a:rPr lang="en-US" sz="1100" b="0" i="0" u="none" strike="noStrike">
              <a:solidFill>
                <a:schemeClr val="dk1"/>
              </a:solidFill>
              <a:effectLst/>
              <a:latin typeface="Calibri" panose="020F0502020204030204" pitchFamily="34" charset="0"/>
              <a:ea typeface="+mn-ea"/>
              <a:cs typeface="Calibri" panose="020F0502020204030204" pitchFamily="34" charset="0"/>
            </a:rPr>
            <a:t>• Community engagement calendar</a:t>
          </a:r>
        </a:p>
        <a:p>
          <a:r>
            <a:rPr lang="en-US" sz="1100" b="0" i="0" u="none" strike="noStrike">
              <a:solidFill>
                <a:schemeClr val="dk1"/>
              </a:solidFill>
              <a:effectLst/>
              <a:latin typeface="Calibri" panose="020F0502020204030204" pitchFamily="34" charset="0"/>
              <a:ea typeface="+mn-ea"/>
              <a:cs typeface="Calibri" panose="020F0502020204030204" pitchFamily="34" charset="0"/>
            </a:rPr>
            <a:t>• Strategic planning agenda(s)                           </a:t>
          </a:r>
        </a:p>
        <a:p>
          <a:r>
            <a:rPr lang="en-US" sz="1100" b="0" i="0">
              <a:solidFill>
                <a:schemeClr val="dk1"/>
              </a:solidFill>
              <a:effectLst/>
              <a:latin typeface="+mn-lt"/>
              <a:ea typeface="+mn-ea"/>
              <a:cs typeface="+mn-cs"/>
            </a:rPr>
            <a:t>• </a:t>
          </a:r>
          <a:r>
            <a:rPr lang="en-US" sz="1100" b="0" i="0" u="none" strike="noStrike">
              <a:solidFill>
                <a:schemeClr val="dk1"/>
              </a:solidFill>
              <a:effectLst/>
              <a:latin typeface="Calibri" panose="020F0502020204030204" pitchFamily="34" charset="0"/>
              <a:ea typeface="+mn-ea"/>
              <a:cs typeface="Calibri" panose="020F0502020204030204" pitchFamily="34" charset="0"/>
            </a:rPr>
            <a:t>Communications</a:t>
          </a:r>
        </a:p>
        <a:p>
          <a:r>
            <a:rPr lang="en-US" sz="1100" b="0" i="0" u="none" strike="noStrike">
              <a:solidFill>
                <a:schemeClr val="dk1"/>
              </a:solidFill>
              <a:effectLst/>
              <a:latin typeface="Calibri" panose="020F0502020204030204" pitchFamily="34" charset="0"/>
              <a:ea typeface="+mn-ea"/>
              <a:cs typeface="Calibri" panose="020F0502020204030204" pitchFamily="34" charset="0"/>
            </a:rPr>
            <a:t>• Service club membership(s)</a:t>
          </a:r>
          <a:endParaRPr lang="en-US" sz="1100">
            <a:latin typeface="Calibri" panose="020F0502020204030204" pitchFamily="34" charset="0"/>
            <a:cs typeface="Calibri" panose="020F0502020204030204" pitchFamily="34" charset="0"/>
          </a:endParaRPr>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0</xdr:col>
      <xdr:colOff>293005</xdr:colOff>
      <xdr:row>11</xdr:row>
      <xdr:rowOff>181876</xdr:rowOff>
    </xdr:from>
    <xdr:ext cx="10225316" cy="805997"/>
    <xdr:sp macro="" textlink="">
      <xdr:nvSpPr>
        <xdr:cNvPr id="3" name="TextBox 2">
          <a:extLst>
            <a:ext uri="{FF2B5EF4-FFF2-40B4-BE49-F238E27FC236}">
              <a16:creationId xmlns:a16="http://schemas.microsoft.com/office/drawing/2014/main" id="{DB5CFA38-05F1-C64C-823A-FF44B91C9799}"/>
            </a:ext>
          </a:extLst>
        </xdr:cNvPr>
        <xdr:cNvSpPr txBox="1"/>
      </xdr:nvSpPr>
      <xdr:spPr>
        <a:xfrm>
          <a:off x="293005" y="6155412"/>
          <a:ext cx="10225316" cy="805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numCol="3" spcCol="0" rtlCol="0" anchor="t">
          <a:noAutofit/>
        </a:bodyPr>
        <a:lstStyle/>
        <a:p>
          <a:r>
            <a:rPr lang="en-US" sz="1100">
              <a:solidFill>
                <a:schemeClr val="dk1"/>
              </a:solidFill>
              <a:effectLst/>
              <a:latin typeface="Calibri" panose="020F0502020204030204" pitchFamily="34" charset="0"/>
              <a:ea typeface="+mn-ea"/>
              <a:cs typeface="Calibri" panose="020F0502020204030204" pitchFamily="34" charset="0"/>
            </a:rPr>
            <a:t>• Third-party survey data</a:t>
          </a:r>
        </a:p>
        <a:p>
          <a:r>
            <a:rPr lang="en-US" sz="1100">
              <a:solidFill>
                <a:schemeClr val="dk1"/>
              </a:solidFill>
              <a:effectLst/>
              <a:latin typeface="Calibri" panose="020F0502020204030204" pitchFamily="34" charset="0"/>
              <a:ea typeface="+mn-ea"/>
              <a:cs typeface="Calibri" panose="020F0502020204030204" pitchFamily="34" charset="0"/>
            </a:rPr>
            <a:t>• School accreditation survey data</a:t>
          </a:r>
        </a:p>
        <a:p>
          <a:r>
            <a:rPr lang="en-US" sz="1100">
              <a:solidFill>
                <a:schemeClr val="dk1"/>
              </a:solidFill>
              <a:effectLst/>
              <a:latin typeface="Calibri" panose="020F0502020204030204" pitchFamily="34" charset="0"/>
              <a:ea typeface="+mn-ea"/>
              <a:cs typeface="Calibri" panose="020F0502020204030204" pitchFamily="34" charset="0"/>
            </a:rPr>
            <a:t>• Hiring process documentation</a:t>
          </a:r>
        </a:p>
        <a:p>
          <a:r>
            <a:rPr lang="en-US" sz="1100">
              <a:solidFill>
                <a:schemeClr val="dk1"/>
              </a:solidFill>
              <a:effectLst/>
              <a:latin typeface="Calibri" panose="020F0502020204030204" pitchFamily="34" charset="0"/>
              <a:ea typeface="+mn-ea"/>
              <a:cs typeface="Calibri" panose="020F0502020204030204" pitchFamily="34" charset="0"/>
            </a:rPr>
            <a:t>• Personnel policies and procedures                      </a:t>
          </a:r>
        </a:p>
        <a:p>
          <a:r>
            <a:rPr lang="en-US" sz="1100">
              <a:solidFill>
                <a:schemeClr val="dk1"/>
              </a:solidFill>
              <a:effectLst/>
              <a:latin typeface="Calibri" panose="020F0502020204030204" pitchFamily="34" charset="0"/>
              <a:ea typeface="+mn-ea"/>
              <a:cs typeface="Calibri" panose="020F0502020204030204" pitchFamily="34" charset="0"/>
            </a:rPr>
            <a:t>• Recruitment calendar</a:t>
          </a:r>
        </a:p>
        <a:p>
          <a:r>
            <a:rPr lang="en-US" sz="1100">
              <a:solidFill>
                <a:schemeClr val="dk1"/>
              </a:solidFill>
              <a:effectLst/>
              <a:latin typeface="Calibri" panose="020F0502020204030204" pitchFamily="34" charset="0"/>
              <a:ea typeface="+mn-ea"/>
              <a:cs typeface="Calibri" panose="020F0502020204030204" pitchFamily="34" charset="0"/>
            </a:rPr>
            <a:t>• Staff leadership development plan</a:t>
          </a:r>
        </a:p>
        <a:p>
          <a:r>
            <a:rPr lang="en-US" sz="1100">
              <a:solidFill>
                <a:schemeClr val="dk1"/>
              </a:solidFill>
              <a:effectLst/>
              <a:latin typeface="Calibri" panose="020F0502020204030204" pitchFamily="34" charset="0"/>
              <a:ea typeface="+mn-ea"/>
              <a:cs typeface="Calibri" panose="020F0502020204030204" pitchFamily="34" charset="0"/>
            </a:rPr>
            <a:t>• Negotiations documentation</a:t>
          </a:r>
        </a:p>
        <a:p>
          <a:r>
            <a:rPr lang="en-US" sz="1100">
              <a:solidFill>
                <a:schemeClr val="dk1"/>
              </a:solidFill>
              <a:effectLst/>
              <a:latin typeface="Calibri" panose="020F0502020204030204" pitchFamily="34" charset="0"/>
              <a:ea typeface="+mn-ea"/>
              <a:cs typeface="Calibri" panose="020F0502020204030204" pitchFamily="34" charset="0"/>
            </a:rPr>
            <a:t>• School visit calendar</a:t>
          </a:r>
        </a:p>
        <a:p>
          <a:r>
            <a:rPr lang="en-US" sz="1100">
              <a:solidFill>
                <a:schemeClr val="dk1"/>
              </a:solidFill>
              <a:effectLst/>
              <a:latin typeface="Calibri" panose="020F0502020204030204" pitchFamily="34" charset="0"/>
              <a:ea typeface="+mn-ea"/>
              <a:cs typeface="Calibri" panose="020F0502020204030204" pitchFamily="34" charset="0"/>
            </a:rPr>
            <a:t>• Communications</a:t>
          </a:r>
        </a:p>
        <a:p>
          <a:r>
            <a:rPr lang="en-US" sz="1100">
              <a:solidFill>
                <a:schemeClr val="dk1"/>
              </a:solidFill>
              <a:effectLst/>
              <a:latin typeface="Calibri" panose="020F0502020204030204" pitchFamily="34" charset="0"/>
              <a:ea typeface="+mn-ea"/>
              <a:cs typeface="Calibri" panose="020F0502020204030204" pitchFamily="34" charset="0"/>
            </a:rPr>
            <a:t>• Staff meeting agendas/minutes</a:t>
          </a:r>
          <a:endParaRPr lang="en-US" sz="1100">
            <a:latin typeface="Calibri" panose="020F0502020204030204" pitchFamily="34" charset="0"/>
            <a:cs typeface="Calibri" panose="020F0502020204030204" pitchFamily="34" charset="0"/>
          </a:endParaRPr>
        </a:p>
      </xdr:txBody>
    </xdr:sp>
    <xdr:clientData/>
  </xdr:oneCellAnchor>
</xdr:wsDr>
</file>

<file path=xl/drawings/drawing5.xml><?xml version="1.0" encoding="utf-8"?>
<xdr:wsDr xmlns:xdr="http://schemas.openxmlformats.org/drawingml/2006/spreadsheetDrawing" xmlns:a="http://schemas.openxmlformats.org/drawingml/2006/main">
  <xdr:twoCellAnchor>
    <xdr:from>
      <xdr:col>0</xdr:col>
      <xdr:colOff>0</xdr:colOff>
      <xdr:row>9</xdr:row>
      <xdr:rowOff>27214</xdr:rowOff>
    </xdr:from>
    <xdr:to>
      <xdr:col>7</xdr:col>
      <xdr:colOff>367395</xdr:colOff>
      <xdr:row>10</xdr:row>
      <xdr:rowOff>40821</xdr:rowOff>
    </xdr:to>
    <xdr:sp macro="" textlink="">
      <xdr:nvSpPr>
        <xdr:cNvPr id="2" name="TextBox 1">
          <a:extLst>
            <a:ext uri="{FF2B5EF4-FFF2-40B4-BE49-F238E27FC236}">
              <a16:creationId xmlns:a16="http://schemas.microsoft.com/office/drawing/2014/main" id="{C96C0F59-9883-6541-8535-42856D17088B}"/>
            </a:ext>
          </a:extLst>
        </xdr:cNvPr>
        <xdr:cNvSpPr txBox="1"/>
      </xdr:nvSpPr>
      <xdr:spPr>
        <a:xfrm>
          <a:off x="0" y="6245678"/>
          <a:ext cx="10028466" cy="9661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numCol="4" spcCol="0" rtlCol="0" anchor="t"/>
        <a:lstStyle/>
        <a:p>
          <a:br>
            <a:rPr lang="en-US" sz="1100">
              <a:latin typeface="Calibri" panose="020F0502020204030204" pitchFamily="34" charset="0"/>
              <a:cs typeface="Calibri" panose="020F0502020204030204" pitchFamily="34" charset="0"/>
            </a:rPr>
          </a:br>
          <a:r>
            <a:rPr lang="en-US" sz="1000">
              <a:solidFill>
                <a:schemeClr val="dk1"/>
              </a:solidFill>
              <a:effectLst/>
              <a:latin typeface="Calibri" panose="020F0502020204030204" pitchFamily="34" charset="0"/>
              <a:ea typeface="+mn-ea"/>
              <a:cs typeface="Calibri" panose="020F0502020204030204" pitchFamily="34" charset="0"/>
            </a:rPr>
            <a:t>• Strategic plan</a:t>
          </a:r>
          <a:br>
            <a:rPr lang="en-US" sz="1000">
              <a:solidFill>
                <a:schemeClr val="dk1"/>
              </a:solidFill>
              <a:effectLst/>
              <a:latin typeface="Calibri" panose="020F0502020204030204" pitchFamily="34" charset="0"/>
              <a:ea typeface="+mn-ea"/>
              <a:cs typeface="Calibri" panose="020F0502020204030204" pitchFamily="34" charset="0"/>
            </a:rPr>
          </a:br>
          <a:r>
            <a:rPr lang="en-US" sz="1000">
              <a:solidFill>
                <a:schemeClr val="dk1"/>
              </a:solidFill>
              <a:effectLst/>
              <a:latin typeface="Calibri" panose="020F0502020204030204" pitchFamily="34" charset="0"/>
              <a:ea typeface="+mn-ea"/>
              <a:cs typeface="Calibri" panose="020F0502020204030204" pitchFamily="34" charset="0"/>
            </a:rPr>
            <a:t>• Auditor’s report</a:t>
          </a:r>
          <a:br>
            <a:rPr lang="en-US" sz="1000">
              <a:solidFill>
                <a:schemeClr val="dk1"/>
              </a:solidFill>
              <a:effectLst/>
              <a:latin typeface="Calibri" panose="020F0502020204030204" pitchFamily="34" charset="0"/>
              <a:ea typeface="+mn-ea"/>
              <a:cs typeface="Calibri" panose="020F0502020204030204" pitchFamily="34" charset="0"/>
            </a:rPr>
          </a:br>
          <a:r>
            <a:rPr lang="en-US" sz="1000">
              <a:solidFill>
                <a:schemeClr val="dk1"/>
              </a:solidFill>
              <a:effectLst/>
              <a:latin typeface="Calibri" panose="020F0502020204030204" pitchFamily="34" charset="0"/>
              <a:ea typeface="+mn-ea"/>
              <a:cs typeface="Calibri" panose="020F0502020204030204" pitchFamily="34" charset="0"/>
            </a:rPr>
            <a:t>• District budget</a:t>
          </a:r>
          <a:br>
            <a:rPr lang="en-US" sz="1000">
              <a:solidFill>
                <a:schemeClr val="dk1"/>
              </a:solidFill>
              <a:effectLst/>
              <a:latin typeface="Calibri" panose="020F0502020204030204" pitchFamily="34" charset="0"/>
              <a:ea typeface="+mn-ea"/>
              <a:cs typeface="Calibri" panose="020F0502020204030204" pitchFamily="34" charset="0"/>
            </a:rPr>
          </a:br>
          <a:r>
            <a:rPr lang="en-US" sz="1000">
              <a:solidFill>
                <a:schemeClr val="dk1"/>
              </a:solidFill>
              <a:effectLst/>
              <a:latin typeface="Calibri" panose="020F0502020204030204" pitchFamily="34" charset="0"/>
              <a:ea typeface="+mn-ea"/>
              <a:cs typeface="Calibri" panose="020F0502020204030204" pitchFamily="34" charset="0"/>
            </a:rPr>
            <a:t>• Budget-related communications</a:t>
          </a:r>
          <a:br>
            <a:rPr lang="en-US" sz="1000">
              <a:solidFill>
                <a:schemeClr val="dk1"/>
              </a:solidFill>
              <a:effectLst/>
              <a:latin typeface="Calibri" panose="020F0502020204030204" pitchFamily="34" charset="0"/>
              <a:ea typeface="+mn-ea"/>
              <a:cs typeface="Calibri" panose="020F0502020204030204" pitchFamily="34" charset="0"/>
            </a:rPr>
          </a:br>
          <a:br>
            <a:rPr lang="en-US" sz="1000">
              <a:solidFill>
                <a:schemeClr val="dk1"/>
              </a:solidFill>
              <a:effectLst/>
              <a:latin typeface="Calibri" panose="020F0502020204030204" pitchFamily="34" charset="0"/>
              <a:ea typeface="+mn-ea"/>
              <a:cs typeface="Calibri" panose="020F0502020204030204" pitchFamily="34" charset="0"/>
            </a:rPr>
          </a:br>
          <a:r>
            <a:rPr lang="en-US" sz="1000">
              <a:solidFill>
                <a:schemeClr val="dk1"/>
              </a:solidFill>
              <a:effectLst/>
              <a:latin typeface="Calibri" panose="020F0502020204030204" pitchFamily="34" charset="0"/>
              <a:ea typeface="+mn-ea"/>
              <a:cs typeface="Calibri" panose="020F0502020204030204" pitchFamily="34" charset="0"/>
            </a:rPr>
            <a:t>• Election results that impact funding or facilities</a:t>
          </a:r>
        </a:p>
        <a:p>
          <a:r>
            <a:rPr lang="en-US" sz="1000">
              <a:solidFill>
                <a:schemeClr val="dk1"/>
              </a:solidFill>
              <a:effectLst/>
              <a:latin typeface="Calibri" panose="020F0502020204030204" pitchFamily="34" charset="0"/>
              <a:ea typeface="+mn-ea"/>
              <a:cs typeface="Calibri" panose="020F0502020204030204" pitchFamily="34" charset="0"/>
            </a:rPr>
            <a:t>• Evidence of budgetary alignment to </a:t>
          </a:r>
        </a:p>
        <a:p>
          <a:r>
            <a:rPr lang="en-US" sz="1000">
              <a:solidFill>
                <a:schemeClr val="dk1"/>
              </a:solidFill>
              <a:effectLst/>
              <a:latin typeface="Calibri" panose="020F0502020204030204" pitchFamily="34" charset="0"/>
              <a:ea typeface="+mn-ea"/>
              <a:cs typeface="Calibri" panose="020F0502020204030204" pitchFamily="34" charset="0"/>
            </a:rPr>
            <a:t>district-wide goals</a:t>
          </a:r>
          <a:br>
            <a:rPr lang="en-US" sz="1000">
              <a:solidFill>
                <a:schemeClr val="dk1"/>
              </a:solidFill>
              <a:effectLst/>
              <a:latin typeface="Calibri" panose="020F0502020204030204" pitchFamily="34" charset="0"/>
              <a:ea typeface="+mn-ea"/>
              <a:cs typeface="Calibri" panose="020F0502020204030204" pitchFamily="34" charset="0"/>
            </a:rPr>
          </a:br>
          <a:br>
            <a:rPr lang="en-US" sz="1000">
              <a:solidFill>
                <a:schemeClr val="dk1"/>
              </a:solidFill>
              <a:effectLst/>
              <a:latin typeface="Calibri" panose="020F0502020204030204" pitchFamily="34" charset="0"/>
              <a:ea typeface="+mn-ea"/>
              <a:cs typeface="Calibri" panose="020F0502020204030204" pitchFamily="34" charset="0"/>
            </a:rPr>
          </a:br>
          <a:r>
            <a:rPr lang="en-US" sz="1000">
              <a:solidFill>
                <a:schemeClr val="dk1"/>
              </a:solidFill>
              <a:effectLst/>
              <a:latin typeface="Calibri" panose="020F0502020204030204" pitchFamily="34" charset="0"/>
              <a:ea typeface="+mn-ea"/>
              <a:cs typeface="Calibri" panose="020F0502020204030204" pitchFamily="34" charset="0"/>
            </a:rPr>
            <a:t>• Grants received/applied for</a:t>
          </a:r>
          <a:br>
            <a:rPr lang="en-US" sz="1000">
              <a:solidFill>
                <a:schemeClr val="dk1"/>
              </a:solidFill>
              <a:effectLst/>
              <a:latin typeface="Calibri" panose="020F0502020204030204" pitchFamily="34" charset="0"/>
              <a:ea typeface="+mn-ea"/>
              <a:cs typeface="Calibri" panose="020F0502020204030204" pitchFamily="34" charset="0"/>
            </a:rPr>
          </a:br>
          <a:r>
            <a:rPr lang="en-US" sz="1000">
              <a:solidFill>
                <a:schemeClr val="dk1"/>
              </a:solidFill>
              <a:effectLst/>
              <a:latin typeface="Calibri" panose="020F0502020204030204" pitchFamily="34" charset="0"/>
              <a:ea typeface="+mn-ea"/>
              <a:cs typeface="Calibri" panose="020F0502020204030204" pitchFamily="34" charset="0"/>
            </a:rPr>
            <a:t>• Policies/procedures related to fund management</a:t>
          </a:r>
        </a:p>
        <a:p>
          <a:r>
            <a:rPr lang="en-US" sz="1000">
              <a:solidFill>
                <a:schemeClr val="dk1"/>
              </a:solidFill>
              <a:effectLst/>
              <a:latin typeface="Calibri" panose="020F0502020204030204" pitchFamily="34" charset="0"/>
              <a:ea typeface="+mn-ea"/>
              <a:cs typeface="Calibri" panose="020F0502020204030204" pitchFamily="34" charset="0"/>
            </a:rPr>
            <a:t>• Long-term financial forecast data</a:t>
          </a:r>
          <a:br>
            <a:rPr lang="en-US" sz="1000">
              <a:solidFill>
                <a:schemeClr val="dk1"/>
              </a:solidFill>
              <a:effectLst/>
              <a:latin typeface="Calibri" panose="020F0502020204030204" pitchFamily="34" charset="0"/>
              <a:ea typeface="+mn-ea"/>
              <a:cs typeface="Calibri" panose="020F0502020204030204" pitchFamily="34" charset="0"/>
            </a:rPr>
          </a:br>
          <a:br>
            <a:rPr lang="en-US" sz="1000">
              <a:solidFill>
                <a:schemeClr val="dk1"/>
              </a:solidFill>
              <a:effectLst/>
              <a:latin typeface="Calibri" panose="020F0502020204030204" pitchFamily="34" charset="0"/>
              <a:ea typeface="+mn-ea"/>
              <a:cs typeface="Calibri" panose="020F0502020204030204" pitchFamily="34" charset="0"/>
            </a:rPr>
          </a:br>
          <a:r>
            <a:rPr lang="en-US" sz="1000">
              <a:solidFill>
                <a:schemeClr val="dk1"/>
              </a:solidFill>
              <a:effectLst/>
              <a:latin typeface="Calibri" panose="020F0502020204030204" pitchFamily="34" charset="0"/>
              <a:ea typeface="+mn-ea"/>
              <a:cs typeface="Calibri" panose="020F0502020204030204" pitchFamily="34" charset="0"/>
            </a:rPr>
            <a:t>• Facilities maintenance plan</a:t>
          </a:r>
          <a:br>
            <a:rPr lang="en-US" sz="1000">
              <a:solidFill>
                <a:schemeClr val="dk1"/>
              </a:solidFill>
              <a:effectLst/>
              <a:latin typeface="Calibri" panose="020F0502020204030204" pitchFamily="34" charset="0"/>
              <a:ea typeface="+mn-ea"/>
              <a:cs typeface="Calibri" panose="020F0502020204030204" pitchFamily="34" charset="0"/>
            </a:rPr>
          </a:br>
          <a:r>
            <a:rPr lang="en-US" sz="1000">
              <a:solidFill>
                <a:schemeClr val="dk1"/>
              </a:solidFill>
              <a:effectLst/>
              <a:latin typeface="Calibri" panose="020F0502020204030204" pitchFamily="34" charset="0"/>
              <a:ea typeface="+mn-ea"/>
              <a:cs typeface="Calibri" panose="020F0502020204030204" pitchFamily="34" charset="0"/>
            </a:rPr>
            <a:t>• Facilities management plan</a:t>
          </a:r>
        </a:p>
        <a:p>
          <a:pPr>
            <a:lnSpc>
              <a:spcPts val="1320"/>
            </a:lnSpc>
          </a:pPr>
          <a:endParaRPr lang="en-US" sz="1100">
            <a:latin typeface="Calibri" panose="020F0502020204030204" pitchFamily="34" charset="0"/>
            <a:cs typeface="Calibri" panose="020F0502020204030204" pitchFamily="34" charset="0"/>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305707</xdr:colOff>
      <xdr:row>15</xdr:row>
      <xdr:rowOff>185055</xdr:rowOff>
    </xdr:from>
    <xdr:to>
      <xdr:col>5</xdr:col>
      <xdr:colOff>801006</xdr:colOff>
      <xdr:row>25</xdr:row>
      <xdr:rowOff>108857</xdr:rowOff>
    </xdr:to>
    <xdr:sp macro="" textlink="">
      <xdr:nvSpPr>
        <xdr:cNvPr id="2" name="TextBox 1">
          <a:extLst>
            <a:ext uri="{FF2B5EF4-FFF2-40B4-BE49-F238E27FC236}">
              <a16:creationId xmlns:a16="http://schemas.microsoft.com/office/drawing/2014/main" id="{BA012C55-DBB3-DF49-8282-B5A31C1871DD}"/>
            </a:ext>
          </a:extLst>
        </xdr:cNvPr>
        <xdr:cNvSpPr txBox="1"/>
      </xdr:nvSpPr>
      <xdr:spPr>
        <a:xfrm>
          <a:off x="305707" y="10787287"/>
          <a:ext cx="8614228" cy="1647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numCol="3" spcCol="0" rtlCol="0" anchor="t"/>
        <a:lstStyle/>
        <a:p>
          <a:r>
            <a:rPr lang="en-US" sz="1100" b="0" i="0" u="none" strike="noStrike">
              <a:solidFill>
                <a:schemeClr val="dk1"/>
              </a:solidFill>
              <a:effectLst/>
              <a:latin typeface="Calibri" panose="020F0502020204030204" pitchFamily="34" charset="0"/>
              <a:ea typeface="+mn-ea"/>
              <a:cs typeface="Calibri" panose="020F0502020204030204" pitchFamily="34" charset="0"/>
            </a:rPr>
            <a:t>• Staff evaluation calendar</a:t>
          </a:r>
        </a:p>
        <a:p>
          <a:r>
            <a:rPr lang="en-US" sz="1100" b="0" i="0" u="none" strike="noStrike">
              <a:solidFill>
                <a:schemeClr val="dk1"/>
              </a:solidFill>
              <a:effectLst/>
              <a:latin typeface="Calibri" panose="020F0502020204030204" pitchFamily="34" charset="0"/>
              <a:ea typeface="+mn-ea"/>
              <a:cs typeface="Calibri" panose="020F0502020204030204" pitchFamily="34" charset="0"/>
            </a:rPr>
            <a:t>• District performance evaluation system</a:t>
          </a:r>
        </a:p>
        <a:p>
          <a:r>
            <a:rPr lang="en-US" sz="1100" b="0" i="0" u="none" strike="noStrike">
              <a:solidFill>
                <a:schemeClr val="dk1"/>
              </a:solidFill>
              <a:effectLst/>
              <a:latin typeface="Calibri" panose="020F0502020204030204" pitchFamily="34" charset="0"/>
              <a:ea typeface="+mn-ea"/>
              <a:cs typeface="Calibri" panose="020F0502020204030204" pitchFamily="34" charset="0"/>
            </a:rPr>
            <a:t>• Superintendent professional growth plan</a:t>
          </a:r>
        </a:p>
        <a:p>
          <a:r>
            <a:rPr lang="en-US" sz="1100" b="0" i="0" u="none" strike="noStrike">
              <a:solidFill>
                <a:schemeClr val="dk1"/>
              </a:solidFill>
              <a:effectLst/>
              <a:latin typeface="Calibri" panose="020F0502020204030204" pitchFamily="34" charset="0"/>
              <a:ea typeface="+mn-ea"/>
              <a:cs typeface="Calibri" panose="020F0502020204030204" pitchFamily="34" charset="0"/>
            </a:rPr>
            <a:t>• Curriculum</a:t>
          </a:r>
        </a:p>
        <a:p>
          <a:r>
            <a:rPr lang="en-US" sz="1100" b="0" i="0" u="none" strike="noStrike">
              <a:solidFill>
                <a:schemeClr val="dk1"/>
              </a:solidFill>
              <a:effectLst/>
              <a:latin typeface="Calibri" panose="020F0502020204030204" pitchFamily="34" charset="0"/>
              <a:ea typeface="+mn-ea"/>
              <a:cs typeface="Calibri" panose="020F0502020204030204" pitchFamily="34" charset="0"/>
            </a:rPr>
            <a:t>• RtI/MTSS</a:t>
          </a:r>
        </a:p>
        <a:p>
          <a:r>
            <a:rPr lang="en-US" sz="1100" b="0" i="0" u="none" strike="noStrike">
              <a:solidFill>
                <a:schemeClr val="dk1"/>
              </a:solidFill>
              <a:effectLst/>
              <a:latin typeface="Calibri" panose="020F0502020204030204" pitchFamily="34" charset="0"/>
              <a:ea typeface="+mn-ea"/>
              <a:cs typeface="Calibri" panose="020F0502020204030204" pitchFamily="34" charset="0"/>
            </a:rPr>
            <a:t>• Superintendent professional development</a:t>
          </a:r>
        </a:p>
        <a:p>
          <a:r>
            <a:rPr lang="en-US" sz="1100" b="0" i="0" u="none" strike="noStrike">
              <a:solidFill>
                <a:schemeClr val="dk1"/>
              </a:solidFill>
              <a:effectLst/>
              <a:latin typeface="Calibri" panose="020F0502020204030204" pitchFamily="34" charset="0"/>
              <a:ea typeface="+mn-ea"/>
              <a:cs typeface="Calibri" panose="020F0502020204030204" pitchFamily="34" charset="0"/>
            </a:rPr>
            <a:t>• Teacher analysis of student achievement data</a:t>
          </a:r>
        </a:p>
        <a:p>
          <a:r>
            <a:rPr lang="en-US" sz="1100" b="0" i="0" u="none" strike="noStrike">
              <a:solidFill>
                <a:schemeClr val="dk1"/>
              </a:solidFill>
              <a:effectLst/>
              <a:latin typeface="Calibri" panose="020F0502020204030204" pitchFamily="34" charset="0"/>
              <a:ea typeface="+mn-ea"/>
              <a:cs typeface="Calibri" panose="020F0502020204030204" pitchFamily="34" charset="0"/>
            </a:rPr>
            <a:t>• Curriculum audit                                                             • Strategic plan/district-wide goals</a:t>
          </a:r>
        </a:p>
        <a:p>
          <a:r>
            <a:rPr lang="en-US" sz="1100" b="0" i="0" u="none" strike="noStrike">
              <a:solidFill>
                <a:schemeClr val="dk1"/>
              </a:solidFill>
              <a:effectLst/>
              <a:latin typeface="Calibri" panose="020F0502020204030204" pitchFamily="34" charset="0"/>
              <a:ea typeface="+mn-ea"/>
              <a:cs typeface="Calibri" panose="020F0502020204030204" pitchFamily="34" charset="0"/>
            </a:rPr>
            <a:t>• Staff development plan</a:t>
          </a:r>
        </a:p>
        <a:p>
          <a:r>
            <a:rPr lang="en-US" sz="1100" b="0" i="0" u="none" strike="noStrike">
              <a:solidFill>
                <a:schemeClr val="dk1"/>
              </a:solidFill>
              <a:effectLst/>
              <a:latin typeface="Calibri" panose="020F0502020204030204" pitchFamily="34" charset="0"/>
              <a:ea typeface="+mn-ea"/>
              <a:cs typeface="Calibri" panose="020F0502020204030204" pitchFamily="34" charset="0"/>
            </a:rPr>
            <a:t>• Professional development calendar</a:t>
          </a:r>
        </a:p>
        <a:p>
          <a:r>
            <a:rPr lang="en-US" sz="1100" b="0" i="0" u="none" strike="noStrike">
              <a:solidFill>
                <a:schemeClr val="dk1"/>
              </a:solidFill>
              <a:effectLst/>
              <a:latin typeface="Calibri" panose="020F0502020204030204" pitchFamily="34" charset="0"/>
              <a:ea typeface="+mn-ea"/>
              <a:cs typeface="Calibri" panose="020F0502020204030204" pitchFamily="34" charset="0"/>
            </a:rPr>
            <a:t>• Instructional model(s)</a:t>
          </a:r>
        </a:p>
        <a:p>
          <a:r>
            <a:rPr lang="en-US" sz="1100" b="0" i="0" u="none" strike="noStrike">
              <a:solidFill>
                <a:schemeClr val="dk1"/>
              </a:solidFill>
              <a:effectLst/>
              <a:latin typeface="Calibri" panose="020F0502020204030204" pitchFamily="34" charset="0"/>
              <a:ea typeface="+mn-ea"/>
              <a:cs typeface="Calibri" panose="020F0502020204030204" pitchFamily="34" charset="0"/>
            </a:rPr>
            <a:t>• Documentation of instructional rounds</a:t>
          </a:r>
        </a:p>
        <a:p>
          <a:r>
            <a:rPr lang="en-US" sz="1100" b="0" i="0" u="none" strike="noStrike">
              <a:solidFill>
                <a:schemeClr val="dk1"/>
              </a:solidFill>
              <a:effectLst/>
              <a:latin typeface="Calibri" panose="020F0502020204030204" pitchFamily="34" charset="0"/>
              <a:ea typeface="+mn-ea"/>
              <a:cs typeface="Calibri" panose="020F0502020204030204" pitchFamily="34" charset="0"/>
            </a:rPr>
            <a:t>• Curriculum team agendas</a:t>
          </a:r>
        </a:p>
        <a:p>
          <a:r>
            <a:rPr lang="en-US" sz="1100" b="0" i="0" u="none" strike="noStrike">
              <a:solidFill>
                <a:schemeClr val="dk1"/>
              </a:solidFill>
              <a:effectLst/>
              <a:latin typeface="Calibri" panose="020F0502020204030204" pitchFamily="34" charset="0"/>
              <a:ea typeface="+mn-ea"/>
              <a:cs typeface="Calibri" panose="020F0502020204030204" pitchFamily="34" charset="0"/>
            </a:rPr>
            <a:t>• Instructional audit</a:t>
          </a:r>
        </a:p>
        <a:p>
          <a:r>
            <a:rPr lang="en-US" sz="1100" b="0" i="0" u="none" strike="noStrike">
              <a:solidFill>
                <a:schemeClr val="dk1"/>
              </a:solidFill>
              <a:effectLst/>
              <a:latin typeface="Calibri" panose="020F0502020204030204" pitchFamily="34" charset="0"/>
              <a:ea typeface="+mn-ea"/>
              <a:cs typeface="Calibri" panose="020F0502020204030204" pitchFamily="34" charset="0"/>
            </a:rPr>
            <a:t>• Coaching documentation                                               • Observational data from staff</a:t>
          </a:r>
        </a:p>
        <a:p>
          <a:r>
            <a:rPr lang="en-US" sz="1100" b="0" i="0" u="none" strike="noStrike">
              <a:solidFill>
                <a:schemeClr val="dk1"/>
              </a:solidFill>
              <a:effectLst/>
              <a:latin typeface="Calibri" panose="020F0502020204030204" pitchFamily="34" charset="0"/>
              <a:ea typeface="+mn-ea"/>
              <a:cs typeface="Calibri" panose="020F0502020204030204" pitchFamily="34" charset="0"/>
            </a:rPr>
            <a:t>• Positive behavior supports/character</a:t>
          </a:r>
          <a:r>
            <a:rPr lang="en-US" sz="1100" b="0" i="0" u="none" strike="noStrike" baseline="0">
              <a:solidFill>
                <a:schemeClr val="dk1"/>
              </a:solidFill>
              <a:effectLst/>
              <a:latin typeface="Calibri" panose="020F0502020204030204" pitchFamily="34" charset="0"/>
              <a:ea typeface="+mn-ea"/>
              <a:cs typeface="Calibri" panose="020F0502020204030204" pitchFamily="34" charset="0"/>
            </a:rPr>
            <a:t> </a:t>
          </a:r>
          <a:r>
            <a:rPr lang="en-US" sz="1100" b="0" i="0" u="none" strike="noStrike">
              <a:solidFill>
                <a:schemeClr val="dk1"/>
              </a:solidFill>
              <a:effectLst/>
              <a:latin typeface="Calibri" panose="020F0502020204030204" pitchFamily="34" charset="0"/>
              <a:ea typeface="+mn-ea"/>
              <a:cs typeface="Calibri" panose="020F0502020204030204" pitchFamily="34" charset="0"/>
            </a:rPr>
            <a:t>programs</a:t>
          </a:r>
          <a:endParaRPr lang="en-US" sz="1100">
            <a:latin typeface="Calibri" panose="020F0502020204030204" pitchFamily="34" charset="0"/>
            <a:cs typeface="Calibri" panose="020F0502020204030204" pitchFamily="34" charset="0"/>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xdr:col>
      <xdr:colOff>1260106</xdr:colOff>
      <xdr:row>4</xdr:row>
      <xdr:rowOff>169150</xdr:rowOff>
    </xdr:from>
    <xdr:to>
      <xdr:col>2</xdr:col>
      <xdr:colOff>4830008</xdr:colOff>
      <xdr:row>7</xdr:row>
      <xdr:rowOff>59267</xdr:rowOff>
    </xdr:to>
    <xdr:pic>
      <xdr:nvPicPr>
        <xdr:cNvPr id="2" name="Picture 2" descr="http://www.uptivity.com/blog/wp-content/uploads/2014/04/SMART-goals.png">
          <a:extLst>
            <a:ext uri="{FF2B5EF4-FFF2-40B4-BE49-F238E27FC236}">
              <a16:creationId xmlns:a16="http://schemas.microsoft.com/office/drawing/2014/main" id="{BC12E21E-51B7-7D4A-A405-F842259CFD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69173" y="3107083"/>
          <a:ext cx="3569902" cy="18205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hyperlink" Target="mailto:lega@masb.org%20or%20517.327.5929" TargetMode="External"/><Relationship Id="rId2" Type="http://schemas.openxmlformats.org/officeDocument/2006/relationships/hyperlink" Target="mailto:leadershipservices@masb.org%20or%20517.327.5904" TargetMode="External"/><Relationship Id="rId1" Type="http://schemas.openxmlformats.org/officeDocument/2006/relationships/hyperlink" Target="mailto:search@masb.org%20or%20517.327.5928" TargetMode="External"/><Relationship Id="rId5" Type="http://schemas.openxmlformats.org/officeDocument/2006/relationships/printerSettings" Target="../printerSettings/printerSettings2.bin"/><Relationship Id="rId4" Type="http://schemas.openxmlformats.org/officeDocument/2006/relationships/hyperlink" Target="mailto:leadershipservices@masb.org%20or%20517.327.5904" TargetMode="Externa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4C10EA-D156-984E-8973-FD7B250BF835}">
  <sheetPr>
    <pageSetUpPr fitToPage="1"/>
  </sheetPr>
  <dimension ref="A9:K9"/>
  <sheetViews>
    <sheetView view="pageLayout" topLeftCell="A57" zoomScaleNormal="100" zoomScaleSheetLayoutView="100" workbookViewId="0">
      <selection activeCell="L28" sqref="L28"/>
    </sheetView>
  </sheetViews>
  <sheetFormatPr defaultColWidth="10.625" defaultRowHeight="15.75"/>
  <cols>
    <col min="11" max="11" width="10.875" hidden="1" customWidth="1"/>
  </cols>
  <sheetData>
    <row r="9" spans="1:1" ht="93.75">
      <c r="A9" s="167" t="s">
        <v>0</v>
      </c>
    </row>
  </sheetData>
  <printOptions horizontalCentered="1" verticalCentered="1"/>
  <pageMargins left="0.7" right="0.7" top="0.75" bottom="0.75" header="0" footer="0"/>
  <pageSetup scale="98"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0B8EC4-DA66-CD46-95FF-97F13F74BCD0}">
  <sheetPr>
    <pageSetUpPr fitToPage="1"/>
  </sheetPr>
  <dimension ref="A1:F25"/>
  <sheetViews>
    <sheetView zoomScaleNormal="100" zoomScalePageLayoutView="160" workbookViewId="0"/>
  </sheetViews>
  <sheetFormatPr defaultColWidth="9.125" defaultRowHeight="12.75" customHeight="1"/>
  <cols>
    <col min="1" max="1" width="3.5" style="23" customWidth="1"/>
    <col min="2" max="2" width="15.125" style="18" customWidth="1"/>
    <col min="3" max="5" width="24.5" style="18" customWidth="1"/>
    <col min="6" max="6" width="11" style="18" customWidth="1"/>
    <col min="7" max="16384" width="9.125" style="18"/>
  </cols>
  <sheetData>
    <row r="1" spans="1:6" ht="18.75">
      <c r="A1" s="24" t="s">
        <v>263</v>
      </c>
    </row>
    <row r="2" spans="1:6" ht="9" customHeight="1">
      <c r="A2" s="57"/>
    </row>
    <row r="3" spans="1:6" ht="15.75">
      <c r="A3" s="48" t="s">
        <v>246</v>
      </c>
      <c r="B3" s="21"/>
      <c r="C3" s="21"/>
      <c r="D3" s="21"/>
      <c r="E3" s="21"/>
      <c r="F3" s="50" t="s">
        <v>247</v>
      </c>
    </row>
    <row r="4" spans="1:6" ht="4.5" customHeight="1">
      <c r="A4" s="60"/>
      <c r="B4" s="61"/>
      <c r="C4" s="61"/>
      <c r="D4" s="61"/>
      <c r="E4" s="61"/>
      <c r="F4" s="61"/>
    </row>
    <row r="6" spans="1:6" ht="20.25" customHeight="1">
      <c r="A6" s="71" t="s">
        <v>264</v>
      </c>
      <c r="B6" s="72"/>
      <c r="C6" s="73"/>
      <c r="D6" s="73"/>
      <c r="E6" s="73"/>
      <c r="F6" s="74" t="s">
        <v>265</v>
      </c>
    </row>
    <row r="7" spans="1:6" ht="6" customHeight="1">
      <c r="A7" s="62"/>
      <c r="F7" s="63"/>
    </row>
    <row r="8" spans="1:6" ht="60" customHeight="1">
      <c r="A8" s="212" t="s">
        <v>266</v>
      </c>
      <c r="B8" s="212"/>
      <c r="C8" s="212"/>
      <c r="D8" s="212"/>
      <c r="E8" s="212"/>
      <c r="F8" s="212"/>
    </row>
    <row r="9" spans="1:6" s="19" customFormat="1" ht="25.5" customHeight="1">
      <c r="A9" s="26"/>
      <c r="B9" s="79"/>
      <c r="C9" s="85" t="s">
        <v>267</v>
      </c>
      <c r="D9" s="85" t="s">
        <v>55</v>
      </c>
      <c r="E9" s="85" t="s">
        <v>56</v>
      </c>
      <c r="F9" s="51" t="s">
        <v>57</v>
      </c>
    </row>
    <row r="10" spans="1:6" ht="25.5" customHeight="1">
      <c r="A10" s="30"/>
      <c r="B10" s="80"/>
      <c r="C10" s="81" t="s">
        <v>268</v>
      </c>
      <c r="D10" s="81" t="s">
        <v>268</v>
      </c>
      <c r="E10" s="81" t="s">
        <v>268</v>
      </c>
      <c r="F10" s="82"/>
    </row>
    <row r="11" spans="1:6" ht="39.75" customHeight="1">
      <c r="A11" s="30"/>
      <c r="B11" s="83" t="s">
        <v>269</v>
      </c>
      <c r="C11" s="213"/>
      <c r="D11" s="213"/>
      <c r="E11" s="213"/>
      <c r="F11" s="84"/>
    </row>
    <row r="12" spans="1:6" ht="39.75" customHeight="1">
      <c r="A12" s="30"/>
      <c r="B12" s="83" t="s">
        <v>93</v>
      </c>
      <c r="C12" s="211" t="s">
        <v>270</v>
      </c>
      <c r="D12" s="211"/>
      <c r="E12" s="211"/>
      <c r="F12" s="211"/>
    </row>
    <row r="13" spans="1:6" s="64" customFormat="1" ht="18.75" customHeight="1">
      <c r="A13" s="78"/>
      <c r="B13" s="214" t="s">
        <v>271</v>
      </c>
      <c r="C13" s="214"/>
      <c r="D13" s="214"/>
      <c r="E13" s="214"/>
      <c r="F13" s="77">
        <f>F10</f>
        <v>0</v>
      </c>
    </row>
    <row r="14" spans="1:6" ht="11.1" customHeight="1">
      <c r="A14" s="215"/>
      <c r="B14" s="215"/>
      <c r="C14" s="215"/>
      <c r="D14" s="215"/>
      <c r="E14" s="215"/>
      <c r="F14" s="215"/>
    </row>
    <row r="15" spans="1:6" ht="19.5" customHeight="1">
      <c r="A15" s="65"/>
    </row>
    <row r="16" spans="1:6" ht="13.5">
      <c r="A16" s="66"/>
    </row>
    <row r="17" spans="1:6" ht="17.25">
      <c r="A17" s="76" t="s">
        <v>37</v>
      </c>
      <c r="B17" s="70"/>
      <c r="C17" s="70"/>
      <c r="D17" s="70"/>
      <c r="E17" s="70"/>
      <c r="F17" s="75" t="s">
        <v>272</v>
      </c>
    </row>
    <row r="18" spans="1:6" ht="6" customHeight="1">
      <c r="A18" s="62"/>
      <c r="F18" s="67"/>
    </row>
    <row r="19" spans="1:6" ht="15">
      <c r="A19" s="20" t="s">
        <v>273</v>
      </c>
      <c r="B19" s="21"/>
      <c r="C19" s="21"/>
      <c r="D19" s="21"/>
      <c r="E19" s="21"/>
      <c r="F19" s="69"/>
    </row>
    <row r="20" spans="1:6" ht="8.25" customHeight="1">
      <c r="A20" s="68"/>
      <c r="B20" s="21"/>
      <c r="C20" s="21"/>
      <c r="D20" s="21"/>
      <c r="E20" s="21"/>
      <c r="F20" s="69"/>
    </row>
    <row r="21" spans="1:6" ht="25.5" customHeight="1">
      <c r="A21" s="26"/>
      <c r="B21" s="79"/>
      <c r="C21" s="135" t="s">
        <v>267</v>
      </c>
      <c r="D21" s="135" t="s">
        <v>55</v>
      </c>
      <c r="E21" s="135" t="s">
        <v>56</v>
      </c>
      <c r="F21" s="136" t="s">
        <v>57</v>
      </c>
    </row>
    <row r="22" spans="1:6" ht="38.25" customHeight="1">
      <c r="A22" s="30"/>
      <c r="B22" s="137"/>
      <c r="C22" s="81" t="s">
        <v>274</v>
      </c>
      <c r="D22" s="81" t="s">
        <v>275</v>
      </c>
      <c r="E22" s="81" t="s">
        <v>276</v>
      </c>
      <c r="F22" s="138"/>
    </row>
    <row r="23" spans="1:6" ht="39.75" customHeight="1">
      <c r="A23" s="30"/>
      <c r="B23" s="139" t="s">
        <v>277</v>
      </c>
      <c r="C23" s="213"/>
      <c r="D23" s="213"/>
      <c r="E23" s="213"/>
      <c r="F23" s="84"/>
    </row>
    <row r="24" spans="1:6" ht="39.75" customHeight="1">
      <c r="A24" s="30"/>
      <c r="B24" s="83" t="s">
        <v>93</v>
      </c>
      <c r="C24" s="211" t="s">
        <v>278</v>
      </c>
      <c r="D24" s="211"/>
      <c r="E24" s="211"/>
      <c r="F24" s="211"/>
    </row>
    <row r="25" spans="1:6" ht="18" customHeight="1">
      <c r="A25" s="78"/>
      <c r="B25" s="189" t="s">
        <v>271</v>
      </c>
      <c r="C25" s="189"/>
      <c r="D25" s="189"/>
      <c r="E25" s="189"/>
      <c r="F25" s="131">
        <f>F22</f>
        <v>0</v>
      </c>
    </row>
  </sheetData>
  <mergeCells count="8">
    <mergeCell ref="C24:F24"/>
    <mergeCell ref="B25:E25"/>
    <mergeCell ref="A8:F8"/>
    <mergeCell ref="C11:E11"/>
    <mergeCell ref="C12:F12"/>
    <mergeCell ref="B13:E13"/>
    <mergeCell ref="A14:F14"/>
    <mergeCell ref="C23:E23"/>
  </mergeCells>
  <pageMargins left="0.5" right="0.5" top="0.5" bottom="0.5" header="0.5" footer="0.25"/>
  <pageSetup scale="94" orientation="landscape" r:id="rId1"/>
  <headerFooter>
    <oddFooter>&amp;C&amp;P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ABCE2E-78CD-F843-A2E3-A1ADF3627532}">
  <sheetPr>
    <pageSetUpPr fitToPage="1"/>
  </sheetPr>
  <dimension ref="A1:F29"/>
  <sheetViews>
    <sheetView topLeftCell="A14" zoomScaleNormal="100" zoomScalePageLayoutView="140" workbookViewId="0"/>
  </sheetViews>
  <sheetFormatPr defaultColWidth="9.125" defaultRowHeight="13.5"/>
  <cols>
    <col min="1" max="1" width="59.875" style="23" customWidth="1"/>
    <col min="2" max="2" width="23.125" style="18" customWidth="1"/>
    <col min="3" max="3" width="2.5" style="18" customWidth="1"/>
    <col min="4" max="4" width="17.125" style="18" customWidth="1"/>
    <col min="5" max="5" width="2.125" style="18" customWidth="1"/>
    <col min="6" max="6" width="21" style="18" customWidth="1"/>
    <col min="7" max="16384" width="9.125" style="18"/>
  </cols>
  <sheetData>
    <row r="1" spans="1:6" ht="26.1" customHeight="1">
      <c r="A1" s="24" t="s">
        <v>279</v>
      </c>
    </row>
    <row r="2" spans="1:6" ht="3.75" customHeight="1">
      <c r="A2" s="43"/>
    </row>
    <row r="3" spans="1:6" ht="14.25" customHeight="1">
      <c r="A3" s="196" t="s">
        <v>280</v>
      </c>
      <c r="B3" s="207" t="s">
        <v>281</v>
      </c>
      <c r="C3" s="207" t="s">
        <v>282</v>
      </c>
      <c r="D3" s="207"/>
      <c r="E3" s="207" t="s">
        <v>283</v>
      </c>
      <c r="F3" s="207"/>
    </row>
    <row r="4" spans="1:6" ht="18" customHeight="1">
      <c r="A4" s="196"/>
      <c r="B4" s="207"/>
      <c r="C4" s="207"/>
      <c r="D4" s="207"/>
      <c r="E4" s="207"/>
      <c r="F4" s="207"/>
    </row>
    <row r="5" spans="1:6" ht="13.5" customHeight="1">
      <c r="A5" s="216" t="s">
        <v>284</v>
      </c>
      <c r="B5" s="217" t="s">
        <v>285</v>
      </c>
      <c r="C5" s="218" t="e">
        <f>'F. Determining Rating'!F8+'F. Determining Rating'!F10+'F. Determining Rating'!F12+'F. Determining Rating'!F14+'F. Determining Rating'!F16</f>
        <v>#DIV/0!</v>
      </c>
      <c r="D5" s="218"/>
      <c r="E5" s="145"/>
      <c r="F5" s="141"/>
    </row>
    <row r="6" spans="1:6" ht="13.5" customHeight="1">
      <c r="A6" s="216"/>
      <c r="B6" s="217"/>
      <c r="C6" s="149" t="s">
        <v>254</v>
      </c>
      <c r="D6" s="150">
        <v>0.65</v>
      </c>
      <c r="E6" s="146" t="s">
        <v>255</v>
      </c>
      <c r="F6" s="142" t="e">
        <f>C5*D6</f>
        <v>#DIV/0!</v>
      </c>
    </row>
    <row r="7" spans="1:6" ht="13.5" customHeight="1">
      <c r="A7" s="216" t="s">
        <v>286</v>
      </c>
      <c r="B7" s="219" t="s">
        <v>287</v>
      </c>
      <c r="C7" s="186">
        <f>'G. Other Required Components'!F13</f>
        <v>0</v>
      </c>
      <c r="D7" s="186"/>
      <c r="E7" s="147"/>
      <c r="F7" s="143"/>
    </row>
    <row r="8" spans="1:6" ht="13.5" customHeight="1">
      <c r="A8" s="216"/>
      <c r="B8" s="219"/>
      <c r="C8" s="149" t="s">
        <v>254</v>
      </c>
      <c r="D8" s="150">
        <v>0.2</v>
      </c>
      <c r="E8" s="146" t="s">
        <v>255</v>
      </c>
      <c r="F8" s="142">
        <f>C7*D8</f>
        <v>0</v>
      </c>
    </row>
    <row r="9" spans="1:6" ht="13.5" customHeight="1">
      <c r="A9" s="216" t="s">
        <v>288</v>
      </c>
      <c r="B9" s="217" t="s">
        <v>289</v>
      </c>
      <c r="C9" s="186">
        <f>'G. Other Required Components'!F25</f>
        <v>0</v>
      </c>
      <c r="D9" s="186"/>
      <c r="E9" s="145"/>
      <c r="F9" s="141"/>
    </row>
    <row r="10" spans="1:6" ht="13.5" customHeight="1">
      <c r="A10" s="216"/>
      <c r="B10" s="217"/>
      <c r="C10" s="149" t="s">
        <v>254</v>
      </c>
      <c r="D10" s="150">
        <v>0.15</v>
      </c>
      <c r="E10" s="148" t="s">
        <v>255</v>
      </c>
      <c r="F10" s="144">
        <f>C9*D10</f>
        <v>0</v>
      </c>
    </row>
    <row r="11" spans="1:6" ht="13.5" customHeight="1">
      <c r="A11" s="198" t="s">
        <v>260</v>
      </c>
      <c r="B11" s="220">
        <v>1</v>
      </c>
      <c r="C11" s="221" t="s">
        <v>290</v>
      </c>
      <c r="D11" s="221"/>
      <c r="E11" s="222" t="e">
        <f>SUM(F6+F8+F10)</f>
        <v>#DIV/0!</v>
      </c>
      <c r="F11" s="222"/>
    </row>
    <row r="12" spans="1:6" ht="13.5" customHeight="1">
      <c r="A12" s="198"/>
      <c r="B12" s="220"/>
      <c r="C12" s="221"/>
      <c r="D12" s="221"/>
      <c r="E12" s="222"/>
      <c r="F12" s="222"/>
    </row>
    <row r="13" spans="1:6" ht="13.5" customHeight="1">
      <c r="A13" s="223"/>
      <c r="B13" s="223"/>
      <c r="C13" s="221" t="s">
        <v>291</v>
      </c>
      <c r="D13" s="221"/>
      <c r="E13" s="224" t="e">
        <f>E11/3</f>
        <v>#DIV/0!</v>
      </c>
      <c r="F13" s="224"/>
    </row>
    <row r="14" spans="1:6" ht="13.5" customHeight="1">
      <c r="A14" s="223"/>
      <c r="B14" s="223"/>
      <c r="C14" s="221"/>
      <c r="D14" s="221"/>
      <c r="E14" s="224"/>
      <c r="F14" s="224"/>
    </row>
    <row r="15" spans="1:6" ht="9.9499999999999993" customHeight="1">
      <c r="A15" s="58"/>
      <c r="B15" s="21"/>
      <c r="C15" s="21"/>
      <c r="D15" s="21"/>
      <c r="E15" s="21"/>
      <c r="F15" s="59"/>
    </row>
    <row r="16" spans="1:6" ht="18" customHeight="1">
      <c r="A16" s="226" t="s">
        <v>292</v>
      </c>
      <c r="B16" s="227"/>
      <c r="C16" s="227"/>
      <c r="D16" s="227"/>
      <c r="E16" s="227"/>
      <c r="F16" s="227"/>
    </row>
    <row r="17" spans="1:6" ht="13.5" customHeight="1">
      <c r="A17" s="58"/>
      <c r="B17" s="21"/>
      <c r="C17" s="21"/>
      <c r="D17" s="21"/>
      <c r="E17" s="21"/>
      <c r="F17" s="21"/>
    </row>
    <row r="18" spans="1:6" ht="17.25" customHeight="1">
      <c r="A18" s="140" t="s">
        <v>293</v>
      </c>
      <c r="B18" s="225" t="s">
        <v>294</v>
      </c>
      <c r="C18" s="225"/>
      <c r="D18" s="225"/>
      <c r="E18" s="225"/>
      <c r="F18" s="225"/>
    </row>
    <row r="19" spans="1:6" ht="191.25" customHeight="1">
      <c r="A19" s="228"/>
      <c r="B19" s="229"/>
      <c r="C19" s="229"/>
      <c r="D19" s="229"/>
      <c r="E19" s="229"/>
      <c r="F19" s="229"/>
    </row>
    <row r="20" spans="1:6" ht="7.5" customHeight="1">
      <c r="A20" s="228"/>
      <c r="B20" s="229"/>
      <c r="C20" s="229"/>
      <c r="D20" s="229"/>
      <c r="E20" s="229"/>
      <c r="F20" s="229"/>
    </row>
    <row r="21" spans="1:6" ht="14.1" customHeight="1">
      <c r="A21" s="228"/>
      <c r="B21" s="229"/>
      <c r="C21" s="229"/>
      <c r="D21" s="229"/>
      <c r="E21" s="229"/>
      <c r="F21" s="229"/>
    </row>
    <row r="22" spans="1:6" ht="14.1" customHeight="1">
      <c r="A22" s="228"/>
      <c r="B22" s="229"/>
      <c r="C22" s="229"/>
      <c r="D22" s="229"/>
      <c r="E22" s="229"/>
      <c r="F22" s="229"/>
    </row>
    <row r="23" spans="1:6" ht="14.1" customHeight="1">
      <c r="A23" s="228"/>
      <c r="B23" s="229"/>
      <c r="C23" s="229"/>
      <c r="D23" s="229"/>
      <c r="E23" s="229"/>
      <c r="F23" s="229"/>
    </row>
    <row r="24" spans="1:6" ht="14.1" customHeight="1">
      <c r="A24" s="228"/>
      <c r="B24" s="229"/>
      <c r="C24" s="229"/>
      <c r="D24" s="229"/>
      <c r="E24" s="229"/>
      <c r="F24" s="229"/>
    </row>
    <row r="25" spans="1:6" ht="14.1" customHeight="1">
      <c r="A25" s="228"/>
      <c r="B25" s="229"/>
      <c r="C25" s="229"/>
      <c r="D25" s="229"/>
      <c r="E25" s="229"/>
      <c r="F25" s="229"/>
    </row>
    <row r="26" spans="1:6" ht="14.1" customHeight="1">
      <c r="A26" s="228"/>
      <c r="B26" s="229"/>
      <c r="C26" s="229"/>
      <c r="D26" s="229"/>
      <c r="E26" s="229"/>
      <c r="F26" s="229"/>
    </row>
    <row r="27" spans="1:6" ht="14.1" customHeight="1">
      <c r="A27" s="88"/>
      <c r="B27" s="87"/>
      <c r="C27" s="87"/>
      <c r="D27" s="87"/>
      <c r="E27" s="87"/>
      <c r="F27" s="87"/>
    </row>
    <row r="28" spans="1:6" ht="14.1" customHeight="1">
      <c r="A28" s="92" t="s">
        <v>295</v>
      </c>
      <c r="B28" s="92" t="s">
        <v>296</v>
      </c>
      <c r="C28" s="21"/>
      <c r="D28" s="21"/>
      <c r="E28" s="21"/>
      <c r="F28" s="21"/>
    </row>
    <row r="29" spans="1:6" ht="21" customHeight="1">
      <c r="A29" s="230" t="s">
        <v>297</v>
      </c>
      <c r="B29" s="230"/>
      <c r="C29" s="230"/>
      <c r="D29" s="230"/>
      <c r="E29" s="230"/>
      <c r="F29" s="230"/>
    </row>
  </sheetData>
  <mergeCells count="26">
    <mergeCell ref="B18:F18"/>
    <mergeCell ref="A16:F16"/>
    <mergeCell ref="A19:A26"/>
    <mergeCell ref="B19:F26"/>
    <mergeCell ref="A29:F29"/>
    <mergeCell ref="A11:A12"/>
    <mergeCell ref="B11:B12"/>
    <mergeCell ref="C11:D12"/>
    <mergeCell ref="E11:F12"/>
    <mergeCell ref="A13:A14"/>
    <mergeCell ref="B13:B14"/>
    <mergeCell ref="C13:D14"/>
    <mergeCell ref="E13:F14"/>
    <mergeCell ref="A7:A8"/>
    <mergeCell ref="B7:B8"/>
    <mergeCell ref="C7:D7"/>
    <mergeCell ref="A9:A10"/>
    <mergeCell ref="B9:B10"/>
    <mergeCell ref="C9:D9"/>
    <mergeCell ref="A3:A4"/>
    <mergeCell ref="B3:B4"/>
    <mergeCell ref="C3:D4"/>
    <mergeCell ref="E3:F4"/>
    <mergeCell ref="A5:A6"/>
    <mergeCell ref="B5:B6"/>
    <mergeCell ref="C5:D5"/>
  </mergeCells>
  <pageMargins left="0.5" right="0.5" top="0.5" bottom="0.5" header="0.5" footer="0.25"/>
  <pageSetup scale="85" orientation="landscape" r:id="rId1"/>
  <headerFooter>
    <oddFooter>&amp;C&amp;P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BEB212-57FD-3C42-BBEA-6DE11710EF5B}">
  <sheetPr>
    <pageSetUpPr fitToPage="1"/>
  </sheetPr>
  <dimension ref="A1:M5"/>
  <sheetViews>
    <sheetView zoomScaleNormal="100" zoomScaleSheetLayoutView="110" zoomScalePageLayoutView="150" workbookViewId="0">
      <selection sqref="A1:B1"/>
    </sheetView>
  </sheetViews>
  <sheetFormatPr defaultColWidth="8.875" defaultRowHeight="15"/>
  <cols>
    <col min="1" max="1" width="4.5" style="1" customWidth="1"/>
    <col min="2" max="2" width="122.875" style="1" customWidth="1"/>
    <col min="3" max="16384" width="8.875" style="1"/>
  </cols>
  <sheetData>
    <row r="1" spans="1:13" ht="20.25" customHeight="1">
      <c r="A1" s="231" t="s">
        <v>298</v>
      </c>
      <c r="B1" s="232"/>
      <c r="C1" s="93"/>
      <c r="D1" s="93"/>
      <c r="E1" s="93"/>
      <c r="F1" s="93"/>
      <c r="G1" s="93"/>
      <c r="H1" s="93"/>
      <c r="I1" s="93"/>
      <c r="J1" s="93"/>
      <c r="K1" s="93"/>
      <c r="L1" s="93"/>
      <c r="M1" s="93"/>
    </row>
    <row r="2" spans="1:13">
      <c r="A2" s="95" t="s">
        <v>299</v>
      </c>
      <c r="B2" s="96"/>
      <c r="C2" s="93"/>
      <c r="D2" s="93"/>
      <c r="E2" s="93"/>
      <c r="F2" s="93"/>
      <c r="G2" s="93"/>
      <c r="H2" s="93"/>
      <c r="I2" s="93"/>
      <c r="J2" s="93"/>
      <c r="K2" s="93"/>
      <c r="L2" s="93"/>
      <c r="M2" s="93"/>
    </row>
    <row r="3" spans="1:13" ht="114" customHeight="1">
      <c r="A3" s="90"/>
      <c r="B3" s="97" t="s">
        <v>300</v>
      </c>
    </row>
    <row r="4" spans="1:13" ht="28.5" customHeight="1">
      <c r="A4" s="233" t="s">
        <v>301</v>
      </c>
      <c r="B4" s="233"/>
    </row>
    <row r="5" spans="1:13" ht="106.5" customHeight="1">
      <c r="A5" s="99"/>
      <c r="B5" s="100" t="s">
        <v>302</v>
      </c>
    </row>
  </sheetData>
  <mergeCells count="2">
    <mergeCell ref="A1:B1"/>
    <mergeCell ref="A4:B4"/>
  </mergeCells>
  <pageMargins left="0.5" right="0.5" top="0.5" bottom="0.5" header="0.5" footer="0.25"/>
  <pageSetup scale="92" orientation="landscape" r:id="rId1"/>
  <headerFooter>
    <oddFooter>&amp;C&amp;P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1E2993-5F3D-694B-906C-4ECDF8B6F515}">
  <sheetPr>
    <pageSetUpPr fitToPage="1"/>
  </sheetPr>
  <dimension ref="A1:M20"/>
  <sheetViews>
    <sheetView zoomScaleNormal="100" zoomScalePageLayoutView="140" workbookViewId="0">
      <selection sqref="A1:B1"/>
    </sheetView>
  </sheetViews>
  <sheetFormatPr defaultColWidth="8.875" defaultRowHeight="15"/>
  <cols>
    <col min="1" max="1" width="4.5" style="1" customWidth="1"/>
    <col min="2" max="2" width="122.875" style="1" customWidth="1"/>
    <col min="3" max="16384" width="8.875" style="1"/>
  </cols>
  <sheetData>
    <row r="1" spans="1:13" ht="27.95" customHeight="1">
      <c r="A1" s="231" t="s">
        <v>303</v>
      </c>
      <c r="B1" s="232"/>
      <c r="C1" s="93"/>
      <c r="D1" s="93"/>
      <c r="E1" s="93"/>
      <c r="F1" s="93"/>
      <c r="G1" s="93"/>
      <c r="H1" s="93"/>
      <c r="I1" s="93"/>
      <c r="J1" s="93"/>
      <c r="K1" s="93"/>
      <c r="L1" s="93"/>
      <c r="M1" s="93"/>
    </row>
    <row r="2" spans="1:13" ht="42" customHeight="1">
      <c r="A2" s="210" t="s">
        <v>304</v>
      </c>
      <c r="B2" s="210"/>
      <c r="C2" s="93"/>
      <c r="D2" s="93"/>
      <c r="E2" s="93"/>
      <c r="F2" s="93"/>
      <c r="G2" s="93"/>
      <c r="H2" s="93"/>
      <c r="I2" s="93"/>
      <c r="J2" s="93"/>
      <c r="K2" s="93"/>
      <c r="L2" s="93"/>
      <c r="M2" s="93"/>
    </row>
    <row r="3" spans="1:13" ht="143.1" customHeight="1">
      <c r="A3" s="90"/>
      <c r="B3" s="98" t="s">
        <v>305</v>
      </c>
    </row>
    <row r="4" spans="1:13" ht="35.1" customHeight="1">
      <c r="A4" s="234" t="s">
        <v>306</v>
      </c>
      <c r="B4" s="234"/>
    </row>
    <row r="5" spans="1:13" ht="162" customHeight="1">
      <c r="A5" s="99"/>
      <c r="B5" s="102" t="s">
        <v>307</v>
      </c>
    </row>
    <row r="6" spans="1:13">
      <c r="A6" s="235"/>
      <c r="B6" s="235"/>
    </row>
    <row r="7" spans="1:13">
      <c r="A7" s="235"/>
      <c r="B7" s="235"/>
    </row>
    <row r="8" spans="1:13">
      <c r="A8" s="235"/>
      <c r="B8" s="235"/>
    </row>
    <row r="9" spans="1:13">
      <c r="A9" s="235"/>
      <c r="B9" s="235"/>
    </row>
    <row r="10" spans="1:13">
      <c r="A10" s="235"/>
      <c r="B10" s="235"/>
    </row>
    <row r="11" spans="1:13">
      <c r="A11" s="235"/>
      <c r="B11" s="235"/>
    </row>
    <row r="12" spans="1:13">
      <c r="A12" s="235"/>
      <c r="B12" s="235"/>
    </row>
    <row r="13" spans="1:13">
      <c r="A13" s="235"/>
      <c r="B13" s="235"/>
    </row>
    <row r="14" spans="1:13">
      <c r="A14" s="235"/>
      <c r="B14" s="235"/>
    </row>
    <row r="15" spans="1:13">
      <c r="A15" s="235"/>
      <c r="B15" s="235"/>
    </row>
    <row r="16" spans="1:13">
      <c r="A16" s="235"/>
      <c r="B16" s="235"/>
    </row>
    <row r="17" spans="1:2">
      <c r="A17" s="235"/>
      <c r="B17" s="235"/>
    </row>
    <row r="18" spans="1:2">
      <c r="A18" s="235"/>
      <c r="B18" s="235"/>
    </row>
    <row r="19" spans="1:2">
      <c r="A19" s="235"/>
      <c r="B19" s="235"/>
    </row>
    <row r="20" spans="1:2">
      <c r="A20" s="235"/>
      <c r="B20" s="235"/>
    </row>
  </sheetData>
  <mergeCells count="4">
    <mergeCell ref="A1:B1"/>
    <mergeCell ref="A2:B2"/>
    <mergeCell ref="A4:B4"/>
    <mergeCell ref="A6:B20"/>
  </mergeCells>
  <pageMargins left="0.5" right="0.5" top="0.5" bottom="0.5" header="0.5" footer="0.25"/>
  <pageSetup scale="92" orientation="landscape" r:id="rId1"/>
  <headerFooter>
    <oddFooter>&amp;C&amp;P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9D1BB2-C1FC-5A44-80A3-DD22782F2464}">
  <sheetPr>
    <pageSetUpPr fitToPage="1"/>
  </sheetPr>
  <dimension ref="A1:M5"/>
  <sheetViews>
    <sheetView zoomScaleNormal="100" zoomScalePageLayoutView="140" workbookViewId="0">
      <selection sqref="A1:B1"/>
    </sheetView>
  </sheetViews>
  <sheetFormatPr defaultColWidth="8.875" defaultRowHeight="15"/>
  <cols>
    <col min="1" max="1" width="4.5" style="1" customWidth="1"/>
    <col min="2" max="2" width="126.625" style="1" customWidth="1"/>
    <col min="3" max="16384" width="8.875" style="1"/>
  </cols>
  <sheetData>
    <row r="1" spans="1:13" ht="20.25" customHeight="1">
      <c r="A1" s="231" t="s">
        <v>308</v>
      </c>
      <c r="B1" s="232"/>
      <c r="C1" s="93"/>
      <c r="D1" s="93"/>
      <c r="E1" s="93"/>
      <c r="F1" s="93"/>
      <c r="G1" s="93"/>
      <c r="H1" s="93"/>
      <c r="I1" s="93"/>
      <c r="J1" s="93"/>
      <c r="K1" s="93"/>
      <c r="L1" s="93"/>
      <c r="M1" s="93"/>
    </row>
    <row r="2" spans="1:13" ht="27.95" customHeight="1">
      <c r="A2" s="236" t="s">
        <v>309</v>
      </c>
      <c r="B2" s="210"/>
      <c r="C2" s="93"/>
      <c r="D2" s="93"/>
      <c r="E2" s="93"/>
      <c r="F2" s="93"/>
      <c r="G2" s="93"/>
      <c r="H2" s="93"/>
      <c r="I2" s="93"/>
      <c r="J2" s="93"/>
      <c r="K2" s="93"/>
      <c r="L2" s="93"/>
      <c r="M2" s="93"/>
    </row>
    <row r="3" spans="1:13" ht="54.95" customHeight="1">
      <c r="A3" s="91"/>
      <c r="B3" s="49" t="s">
        <v>310</v>
      </c>
    </row>
    <row r="4" spans="1:13" ht="27" customHeight="1">
      <c r="A4" s="237" t="s">
        <v>311</v>
      </c>
      <c r="B4" s="237"/>
    </row>
    <row r="5" spans="1:13" ht="252" customHeight="1">
      <c r="A5" s="104"/>
      <c r="B5" s="105" t="s">
        <v>312</v>
      </c>
    </row>
  </sheetData>
  <mergeCells count="3">
    <mergeCell ref="A1:B1"/>
    <mergeCell ref="A2:B2"/>
    <mergeCell ref="A4:B4"/>
  </mergeCells>
  <pageMargins left="0.5" right="0.5" top="0.5" bottom="0.5" header="0.5" footer="0.25"/>
  <pageSetup scale="96" orientation="landscape" r:id="rId1"/>
  <headerFooter>
    <oddFooter>&amp;C&amp;P</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8A2D2E-1F07-C546-A280-CEA2330980DC}">
  <sheetPr>
    <pageSetUpPr fitToPage="1"/>
  </sheetPr>
  <dimension ref="A1:M31"/>
  <sheetViews>
    <sheetView zoomScaleNormal="100" zoomScaleSheetLayoutView="75" zoomScalePageLayoutView="160" workbookViewId="0">
      <selection sqref="A1:B1"/>
    </sheetView>
  </sheetViews>
  <sheetFormatPr defaultColWidth="8.875" defaultRowHeight="15"/>
  <cols>
    <col min="1" max="1" width="4.5" style="1" customWidth="1"/>
    <col min="2" max="2" width="58" style="1" customWidth="1"/>
    <col min="3" max="3" width="64.875" style="1" customWidth="1"/>
    <col min="4" max="16384" width="8.875" style="1"/>
  </cols>
  <sheetData>
    <row r="1" spans="1:13" ht="20.25" customHeight="1">
      <c r="A1" s="231" t="s">
        <v>313</v>
      </c>
      <c r="B1" s="232"/>
      <c r="C1" s="93"/>
      <c r="D1" s="93"/>
      <c r="E1" s="93"/>
      <c r="F1" s="93"/>
      <c r="G1" s="93"/>
      <c r="H1" s="93"/>
      <c r="I1" s="93"/>
      <c r="J1" s="93"/>
      <c r="K1" s="93"/>
      <c r="L1" s="93"/>
      <c r="M1" s="93"/>
    </row>
    <row r="2" spans="1:13" ht="48" customHeight="1">
      <c r="A2" s="238" t="s">
        <v>314</v>
      </c>
      <c r="B2" s="238"/>
      <c r="C2" s="238"/>
      <c r="D2" s="93"/>
      <c r="E2" s="93"/>
      <c r="F2" s="93"/>
      <c r="G2" s="93"/>
      <c r="H2" s="93"/>
      <c r="I2" s="93"/>
      <c r="J2" s="93"/>
      <c r="K2" s="93"/>
      <c r="L2" s="93"/>
      <c r="M2" s="93"/>
    </row>
    <row r="3" spans="1:13">
      <c r="A3" s="106"/>
      <c r="B3" s="106"/>
      <c r="C3" s="106"/>
      <c r="D3" s="93"/>
      <c r="E3" s="93"/>
      <c r="F3" s="93"/>
      <c r="G3" s="93"/>
      <c r="H3" s="93"/>
      <c r="I3" s="93"/>
      <c r="J3" s="93"/>
      <c r="K3" s="93"/>
      <c r="L3" s="93"/>
      <c r="M3" s="93"/>
    </row>
    <row r="4" spans="1:13" ht="90">
      <c r="A4" s="107"/>
      <c r="B4" s="97" t="s">
        <v>315</v>
      </c>
      <c r="C4" s="108" t="s">
        <v>316</v>
      </c>
    </row>
    <row r="5" spans="1:13" ht="12.75" customHeight="1">
      <c r="A5" s="239"/>
      <c r="B5" s="239"/>
    </row>
    <row r="6" spans="1:13" ht="15.75">
      <c r="A6" s="110" t="s">
        <v>317</v>
      </c>
      <c r="B6" s="94"/>
    </row>
    <row r="7" spans="1:13" ht="303.95" customHeight="1">
      <c r="A7" s="109"/>
      <c r="B7" s="212" t="s">
        <v>318</v>
      </c>
      <c r="C7" s="233"/>
    </row>
    <row r="8" spans="1:13" ht="30.75" customHeight="1">
      <c r="A8" s="240" t="s">
        <v>319</v>
      </c>
      <c r="B8" s="240"/>
      <c r="C8" s="240"/>
    </row>
    <row r="9" spans="1:13">
      <c r="A9" s="107"/>
      <c r="B9" s="107"/>
    </row>
    <row r="10" spans="1:13">
      <c r="A10" s="107"/>
      <c r="B10" s="107"/>
    </row>
    <row r="11" spans="1:13">
      <c r="A11" s="107"/>
      <c r="B11" s="107"/>
    </row>
    <row r="12" spans="1:13">
      <c r="A12" s="107"/>
      <c r="B12" s="107"/>
    </row>
    <row r="13" spans="1:13">
      <c r="A13" s="107"/>
      <c r="B13" s="107"/>
    </row>
    <row r="14" spans="1:13">
      <c r="A14" s="107"/>
      <c r="B14" s="107"/>
    </row>
    <row r="15" spans="1:13">
      <c r="A15" s="107"/>
      <c r="B15" s="107"/>
    </row>
    <row r="16" spans="1:13">
      <c r="A16" s="107"/>
      <c r="B16" s="107"/>
    </row>
    <row r="17" spans="1:2">
      <c r="A17" s="107"/>
      <c r="B17" s="107"/>
    </row>
    <row r="18" spans="1:2">
      <c r="A18" s="107"/>
      <c r="B18" s="107"/>
    </row>
    <row r="19" spans="1:2">
      <c r="A19" s="107"/>
      <c r="B19" s="107"/>
    </row>
    <row r="20" spans="1:2">
      <c r="A20" s="107"/>
      <c r="B20" s="107"/>
    </row>
    <row r="21" spans="1:2">
      <c r="A21" s="107"/>
      <c r="B21" s="107"/>
    </row>
    <row r="22" spans="1:2">
      <c r="A22" s="107"/>
      <c r="B22" s="107"/>
    </row>
    <row r="23" spans="1:2">
      <c r="A23" s="107"/>
      <c r="B23" s="107"/>
    </row>
    <row r="24" spans="1:2">
      <c r="A24" s="107"/>
      <c r="B24" s="107"/>
    </row>
    <row r="25" spans="1:2">
      <c r="A25" s="107"/>
      <c r="B25" s="107"/>
    </row>
    <row r="26" spans="1:2">
      <c r="A26" s="107"/>
      <c r="B26" s="107"/>
    </row>
    <row r="27" spans="1:2">
      <c r="A27" s="107"/>
      <c r="B27" s="107"/>
    </row>
    <row r="28" spans="1:2">
      <c r="A28" s="107"/>
      <c r="B28" s="107"/>
    </row>
    <row r="29" spans="1:2">
      <c r="A29" s="107"/>
      <c r="B29" s="107"/>
    </row>
    <row r="30" spans="1:2">
      <c r="A30" s="107"/>
      <c r="B30" s="107"/>
    </row>
    <row r="31" spans="1:2">
      <c r="A31" s="107"/>
      <c r="B31" s="107"/>
    </row>
  </sheetData>
  <mergeCells count="5">
    <mergeCell ref="A1:B1"/>
    <mergeCell ref="A2:C2"/>
    <mergeCell ref="A5:B5"/>
    <mergeCell ref="B7:C7"/>
    <mergeCell ref="A8:C8"/>
  </mergeCells>
  <pageMargins left="0.5" right="0.5" top="0.5" bottom="0.5" header="0.5" footer="0.25"/>
  <pageSetup scale="92" orientation="landscape" r:id="rId1"/>
  <headerFooter>
    <oddFooter>&amp;C&amp;P</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7CDB5E-4723-E742-9529-E93DE756EF37}">
  <sheetPr>
    <pageSetUpPr fitToPage="1"/>
  </sheetPr>
  <dimension ref="A1:J18"/>
  <sheetViews>
    <sheetView zoomScaleNormal="100" zoomScalePageLayoutView="150" workbookViewId="0"/>
  </sheetViews>
  <sheetFormatPr defaultColWidth="9.125" defaultRowHeight="15"/>
  <cols>
    <col min="1" max="1" width="30.5" style="1" customWidth="1"/>
    <col min="2" max="2" width="2.5" style="1" customWidth="1"/>
    <col min="3" max="3" width="8.875" style="1" customWidth="1"/>
    <col min="4" max="4" width="24.5" style="1" customWidth="1"/>
    <col min="5" max="5" width="5.875" style="1" customWidth="1"/>
    <col min="6" max="6" width="11.625" style="1" customWidth="1"/>
    <col min="7" max="7" width="12.5" style="1" customWidth="1"/>
    <col min="8" max="8" width="18.125" style="1" customWidth="1"/>
    <col min="9" max="9" width="6.5" style="1" customWidth="1"/>
    <col min="10" max="10" width="6" style="1" customWidth="1"/>
    <col min="11" max="16384" width="9.125" style="1"/>
  </cols>
  <sheetData>
    <row r="1" spans="1:10" s="111" customFormat="1" ht="20.25" customHeight="1">
      <c r="A1" s="24" t="s">
        <v>320</v>
      </c>
    </row>
    <row r="2" spans="1:10" ht="30.75" customHeight="1">
      <c r="A2" s="242" t="s">
        <v>321</v>
      </c>
      <c r="B2" s="242"/>
      <c r="C2" s="242"/>
      <c r="D2" s="242"/>
      <c r="E2" s="242"/>
      <c r="F2" s="242"/>
      <c r="G2" s="242"/>
      <c r="H2" s="242"/>
      <c r="I2" s="242"/>
      <c r="J2" s="242"/>
    </row>
    <row r="3" spans="1:10" ht="8.25" customHeight="1">
      <c r="A3" s="112"/>
      <c r="B3" s="112"/>
      <c r="C3" s="112"/>
      <c r="D3" s="112"/>
      <c r="E3" s="112"/>
      <c r="F3" s="112"/>
      <c r="G3" s="112"/>
      <c r="H3" s="112"/>
      <c r="I3" s="112"/>
      <c r="J3" s="112"/>
    </row>
    <row r="4" spans="1:10" ht="21.95" customHeight="1">
      <c r="A4" s="243" t="s">
        <v>322</v>
      </c>
      <c r="B4" s="243"/>
      <c r="C4" s="243"/>
      <c r="D4" s="244" t="s">
        <v>323</v>
      </c>
      <c r="E4" s="244"/>
      <c r="F4" s="244"/>
      <c r="G4" s="243" t="s">
        <v>324</v>
      </c>
      <c r="H4" s="243"/>
      <c r="I4" s="243"/>
      <c r="J4" s="243"/>
    </row>
    <row r="5" spans="1:10" ht="30.2" customHeight="1">
      <c r="A5" s="151" t="s">
        <v>325</v>
      </c>
      <c r="B5" s="245" t="s">
        <v>326</v>
      </c>
      <c r="C5" s="245"/>
      <c r="D5" s="246" t="s">
        <v>327</v>
      </c>
      <c r="E5" s="246"/>
      <c r="F5" s="152" t="s">
        <v>326</v>
      </c>
      <c r="G5" s="245" t="s">
        <v>327</v>
      </c>
      <c r="H5" s="245"/>
      <c r="I5" s="245" t="s">
        <v>326</v>
      </c>
      <c r="J5" s="245"/>
    </row>
    <row r="6" spans="1:10">
      <c r="A6" s="241" t="s">
        <v>328</v>
      </c>
      <c r="B6" s="241" t="s">
        <v>329</v>
      </c>
      <c r="C6" s="241"/>
      <c r="D6" s="247" t="s">
        <v>328</v>
      </c>
      <c r="E6" s="247"/>
      <c r="F6" s="247" t="s">
        <v>330</v>
      </c>
      <c r="G6" s="241" t="s">
        <v>328</v>
      </c>
      <c r="H6" s="241"/>
      <c r="I6" s="241" t="s">
        <v>331</v>
      </c>
      <c r="J6" s="241"/>
    </row>
    <row r="7" spans="1:10" ht="15" customHeight="1">
      <c r="A7" s="241"/>
      <c r="B7" s="241"/>
      <c r="C7" s="241"/>
      <c r="D7" s="247"/>
      <c r="E7" s="247"/>
      <c r="F7" s="247"/>
      <c r="G7" s="241"/>
      <c r="H7" s="241"/>
      <c r="I7" s="241"/>
      <c r="J7" s="241"/>
    </row>
    <row r="8" spans="1:10">
      <c r="A8" s="241" t="s">
        <v>332</v>
      </c>
      <c r="B8" s="241" t="s">
        <v>333</v>
      </c>
      <c r="C8" s="241"/>
      <c r="D8" s="247" t="s">
        <v>332</v>
      </c>
      <c r="E8" s="247"/>
      <c r="F8" s="247" t="s">
        <v>334</v>
      </c>
      <c r="G8" s="241" t="s">
        <v>332</v>
      </c>
      <c r="H8" s="241"/>
      <c r="I8" s="241" t="s">
        <v>335</v>
      </c>
      <c r="J8" s="241"/>
    </row>
    <row r="9" spans="1:10" ht="15" customHeight="1">
      <c r="A9" s="241"/>
      <c r="B9" s="241"/>
      <c r="C9" s="241"/>
      <c r="D9" s="247"/>
      <c r="E9" s="247"/>
      <c r="F9" s="247"/>
      <c r="G9" s="241"/>
      <c r="H9" s="241"/>
      <c r="I9" s="241"/>
      <c r="J9" s="241"/>
    </row>
    <row r="10" spans="1:10">
      <c r="A10" s="248" t="s">
        <v>336</v>
      </c>
      <c r="B10" s="248" t="s">
        <v>337</v>
      </c>
      <c r="C10" s="248"/>
      <c r="D10" s="249" t="s">
        <v>336</v>
      </c>
      <c r="E10" s="249"/>
      <c r="F10" s="249" t="s">
        <v>338</v>
      </c>
      <c r="G10" s="248" t="s">
        <v>336</v>
      </c>
      <c r="H10" s="248"/>
      <c r="I10" s="248" t="s">
        <v>334</v>
      </c>
      <c r="J10" s="248"/>
    </row>
    <row r="11" spans="1:10" ht="15" customHeight="1">
      <c r="A11" s="248"/>
      <c r="B11" s="248"/>
      <c r="C11" s="248"/>
      <c r="D11" s="249"/>
      <c r="E11" s="249"/>
      <c r="F11" s="249"/>
      <c r="G11" s="248"/>
      <c r="H11" s="248"/>
      <c r="I11" s="248"/>
      <c r="J11" s="248"/>
    </row>
    <row r="12" spans="1:10">
      <c r="A12" s="241" t="s">
        <v>339</v>
      </c>
      <c r="B12" s="241" t="s">
        <v>335</v>
      </c>
      <c r="C12" s="241"/>
      <c r="D12" s="247" t="s">
        <v>339</v>
      </c>
      <c r="E12" s="247"/>
      <c r="F12" s="247" t="s">
        <v>340</v>
      </c>
      <c r="G12" s="241" t="s">
        <v>339</v>
      </c>
      <c r="H12" s="241"/>
      <c r="I12" s="241" t="s">
        <v>338</v>
      </c>
      <c r="J12" s="241"/>
    </row>
    <row r="13" spans="1:10" ht="15" customHeight="1">
      <c r="A13" s="241"/>
      <c r="B13" s="241"/>
      <c r="C13" s="241"/>
      <c r="D13" s="247"/>
      <c r="E13" s="247"/>
      <c r="F13" s="247"/>
      <c r="G13" s="241"/>
      <c r="H13" s="241"/>
      <c r="I13" s="241"/>
      <c r="J13" s="241"/>
    </row>
    <row r="14" spans="1:10">
      <c r="A14" s="241" t="s">
        <v>341</v>
      </c>
      <c r="B14" s="241" t="s">
        <v>342</v>
      </c>
      <c r="C14" s="241"/>
      <c r="D14" s="247" t="s">
        <v>341</v>
      </c>
      <c r="E14" s="247"/>
      <c r="F14" s="247" t="s">
        <v>331</v>
      </c>
      <c r="G14" s="241" t="s">
        <v>341</v>
      </c>
      <c r="H14" s="241"/>
      <c r="I14" s="241" t="s">
        <v>343</v>
      </c>
      <c r="J14" s="241"/>
    </row>
    <row r="15" spans="1:10" ht="15" customHeight="1">
      <c r="A15" s="241"/>
      <c r="B15" s="241"/>
      <c r="C15" s="241"/>
      <c r="D15" s="247"/>
      <c r="E15" s="247"/>
      <c r="F15" s="247"/>
      <c r="G15" s="241"/>
      <c r="H15" s="241"/>
      <c r="I15" s="241"/>
      <c r="J15" s="241"/>
    </row>
    <row r="16" spans="1:10" ht="68.099999999999994" customHeight="1">
      <c r="A16" s="253" t="s">
        <v>344</v>
      </c>
      <c r="B16" s="253"/>
      <c r="C16" s="253"/>
      <c r="D16" s="254" t="s">
        <v>345</v>
      </c>
      <c r="E16" s="254"/>
      <c r="F16" s="254"/>
      <c r="G16" s="253" t="s">
        <v>346</v>
      </c>
      <c r="H16" s="253"/>
      <c r="I16" s="253"/>
      <c r="J16" s="253"/>
    </row>
    <row r="17" spans="1:10" ht="12.75" customHeight="1">
      <c r="A17" s="255"/>
      <c r="B17" s="255"/>
      <c r="C17" s="255"/>
      <c r="D17" s="256"/>
      <c r="E17" s="256"/>
      <c r="F17" s="256"/>
      <c r="G17" s="256"/>
      <c r="H17" s="256"/>
      <c r="I17" s="256"/>
      <c r="J17" s="256"/>
    </row>
    <row r="18" spans="1:10" ht="228" customHeight="1">
      <c r="A18" s="250" t="s">
        <v>347</v>
      </c>
      <c r="B18" s="250"/>
      <c r="C18" s="251" t="s">
        <v>348</v>
      </c>
      <c r="D18" s="252"/>
      <c r="E18" s="250" t="s">
        <v>349</v>
      </c>
      <c r="F18" s="250"/>
      <c r="G18" s="250"/>
      <c r="H18" s="250" t="s">
        <v>350</v>
      </c>
      <c r="I18" s="250"/>
      <c r="J18" s="250"/>
    </row>
  </sheetData>
  <mergeCells count="48">
    <mergeCell ref="A18:B18"/>
    <mergeCell ref="C18:D18"/>
    <mergeCell ref="E18:G18"/>
    <mergeCell ref="H18:J18"/>
    <mergeCell ref="A16:C16"/>
    <mergeCell ref="D16:F16"/>
    <mergeCell ref="G16:J16"/>
    <mergeCell ref="A17:C17"/>
    <mergeCell ref="D17:F17"/>
    <mergeCell ref="G17:J17"/>
    <mergeCell ref="I14:J15"/>
    <mergeCell ref="A12:A13"/>
    <mergeCell ref="B12:C13"/>
    <mergeCell ref="D12:E13"/>
    <mergeCell ref="F12:F13"/>
    <mergeCell ref="G12:H13"/>
    <mergeCell ref="I12:J13"/>
    <mergeCell ref="A14:A15"/>
    <mergeCell ref="B14:C15"/>
    <mergeCell ref="D14:E15"/>
    <mergeCell ref="F14:F15"/>
    <mergeCell ref="G14:H15"/>
    <mergeCell ref="I10:J11"/>
    <mergeCell ref="A8:A9"/>
    <mergeCell ref="B8:C9"/>
    <mergeCell ref="D8:E9"/>
    <mergeCell ref="F8:F9"/>
    <mergeCell ref="G8:H9"/>
    <mergeCell ref="I8:J9"/>
    <mergeCell ref="A10:A11"/>
    <mergeCell ref="B10:C11"/>
    <mergeCell ref="D10:E11"/>
    <mergeCell ref="F10:F11"/>
    <mergeCell ref="G10:H11"/>
    <mergeCell ref="I6:J7"/>
    <mergeCell ref="A2:J2"/>
    <mergeCell ref="A4:C4"/>
    <mergeCell ref="D4:F4"/>
    <mergeCell ref="G4:J4"/>
    <mergeCell ref="B5:C5"/>
    <mergeCell ref="D5:E5"/>
    <mergeCell ref="G5:H5"/>
    <mergeCell ref="I5:J5"/>
    <mergeCell ref="A6:A7"/>
    <mergeCell ref="B6:C7"/>
    <mergeCell ref="D6:E7"/>
    <mergeCell ref="F6:F7"/>
    <mergeCell ref="G6:H7"/>
  </mergeCells>
  <pageMargins left="0.5" right="0.5" top="0.5" bottom="0.5" header="0.5" footer="0.25"/>
  <pageSetup scale="90" orientation="landscape" r:id="rId1"/>
  <headerFooter>
    <oddFooter>&amp;C&amp;P</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EC11D3-4128-4E48-BCCD-F69C5831D790}">
  <sheetPr>
    <pageSetUpPr fitToPage="1"/>
  </sheetPr>
  <dimension ref="A1:C9"/>
  <sheetViews>
    <sheetView zoomScaleNormal="100" zoomScaleSheetLayoutView="100" workbookViewId="0"/>
  </sheetViews>
  <sheetFormatPr defaultColWidth="9.125" defaultRowHeight="15"/>
  <cols>
    <col min="1" max="1" width="59.5" style="1" customWidth="1"/>
    <col min="2" max="2" width="3.5" style="1" customWidth="1"/>
    <col min="3" max="3" width="64.5" style="1" customWidth="1"/>
    <col min="4" max="16384" width="9.125" style="1"/>
  </cols>
  <sheetData>
    <row r="1" spans="1:3" s="111" customFormat="1" ht="27" customHeight="1">
      <c r="A1" s="24" t="s">
        <v>351</v>
      </c>
      <c r="B1" s="57"/>
    </row>
    <row r="2" spans="1:3" ht="63.95" customHeight="1">
      <c r="A2" s="233" t="s">
        <v>352</v>
      </c>
      <c r="B2" s="233"/>
      <c r="C2" s="233"/>
    </row>
    <row r="4" spans="1:3" ht="132" customHeight="1">
      <c r="A4" s="114" t="s">
        <v>353</v>
      </c>
      <c r="B4" s="86"/>
      <c r="C4" s="86" t="s">
        <v>354</v>
      </c>
    </row>
    <row r="6" spans="1:3" ht="121.5" customHeight="1">
      <c r="A6" s="257" t="s">
        <v>355</v>
      </c>
      <c r="B6" s="257"/>
      <c r="C6" s="257"/>
    </row>
    <row r="9" spans="1:3" ht="125.1" customHeight="1">
      <c r="A9" s="257" t="s">
        <v>356</v>
      </c>
      <c r="B9" s="257"/>
      <c r="C9" s="257"/>
    </row>
  </sheetData>
  <mergeCells count="3">
    <mergeCell ref="A2:C2"/>
    <mergeCell ref="A6:C6"/>
    <mergeCell ref="A9:C9"/>
  </mergeCells>
  <pageMargins left="0.5" right="0.5" top="0.5" bottom="0.5" header="0.5" footer="0.25"/>
  <pageSetup scale="84" orientation="landscape" r:id="rId1"/>
  <headerFooter>
    <oddFooter>&amp;C&amp;P</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6B969B-10B5-5A41-A627-DD4AB158C241}">
  <sheetPr>
    <pageSetUpPr fitToPage="1"/>
  </sheetPr>
  <dimension ref="A1:B7"/>
  <sheetViews>
    <sheetView zoomScaleNormal="100" zoomScalePageLayoutView="150" workbookViewId="0"/>
  </sheetViews>
  <sheetFormatPr defaultColWidth="8.875" defaultRowHeight="15"/>
  <cols>
    <col min="1" max="1" width="5.875" style="1" customWidth="1"/>
    <col min="2" max="2" width="121.5" style="1" customWidth="1"/>
    <col min="3" max="16384" width="8.875" style="1"/>
  </cols>
  <sheetData>
    <row r="1" spans="1:2" s="111" customFormat="1" ht="26.1" customHeight="1">
      <c r="A1" s="24" t="s">
        <v>357</v>
      </c>
    </row>
    <row r="2" spans="1:2" ht="35.1" customHeight="1">
      <c r="A2" s="257" t="s">
        <v>358</v>
      </c>
      <c r="B2" s="257"/>
    </row>
    <row r="3" spans="1:2" ht="105.95" customHeight="1">
      <c r="A3" s="116"/>
      <c r="B3" s="102" t="s">
        <v>359</v>
      </c>
    </row>
    <row r="4" spans="1:2" ht="35.1" customHeight="1">
      <c r="A4" s="258" t="s">
        <v>360</v>
      </c>
      <c r="B4" s="258"/>
    </row>
    <row r="5" spans="1:2">
      <c r="A5" s="115"/>
      <c r="B5" s="115"/>
    </row>
    <row r="6" spans="1:2" ht="30" customHeight="1">
      <c r="A6" s="197"/>
      <c r="B6" s="197"/>
    </row>
    <row r="7" spans="1:2">
      <c r="A7" s="115"/>
      <c r="B7" s="115"/>
    </row>
  </sheetData>
  <mergeCells count="3">
    <mergeCell ref="A2:B2"/>
    <mergeCell ref="A4:B4"/>
    <mergeCell ref="A6:B6"/>
  </mergeCells>
  <pageMargins left="0.5" right="0.5" top="0.5" bottom="0.5" header="0.5" footer="0.25"/>
  <pageSetup scale="92" orientation="landscape" r:id="rId1"/>
  <headerFooter>
    <oddFooter>&amp;C&amp;P</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F873C2-3354-2241-9E2E-F104200F0A9E}">
  <sheetPr>
    <pageSetUpPr fitToPage="1"/>
  </sheetPr>
  <dimension ref="A1:E13"/>
  <sheetViews>
    <sheetView zoomScaleNormal="100" zoomScalePageLayoutView="140" workbookViewId="0"/>
  </sheetViews>
  <sheetFormatPr defaultColWidth="9.125" defaultRowHeight="15"/>
  <cols>
    <col min="1" max="1" width="38.5" style="1" customWidth="1"/>
    <col min="2" max="2" width="4.5" style="1" customWidth="1"/>
    <col min="3" max="3" width="38.5" style="1" customWidth="1"/>
    <col min="4" max="4" width="4.5" style="1" customWidth="1"/>
    <col min="5" max="5" width="38.5" style="1" customWidth="1"/>
    <col min="6" max="16384" width="9.125" style="1"/>
  </cols>
  <sheetData>
    <row r="1" spans="1:5" s="111" customFormat="1" ht="24.95" customHeight="1">
      <c r="A1" s="24" t="s">
        <v>361</v>
      </c>
      <c r="B1" s="57"/>
    </row>
    <row r="2" spans="1:5" ht="44.1" customHeight="1">
      <c r="A2" s="218" t="s">
        <v>362</v>
      </c>
      <c r="B2" s="218"/>
      <c r="C2" s="218"/>
      <c r="D2" s="218"/>
      <c r="E2" s="218"/>
    </row>
    <row r="3" spans="1:5" ht="409.5" customHeight="1">
      <c r="A3" s="259" t="s">
        <v>363</v>
      </c>
      <c r="B3" s="113"/>
      <c r="C3" s="259" t="s">
        <v>364</v>
      </c>
      <c r="D3" s="113"/>
      <c r="E3" s="259" t="s">
        <v>365</v>
      </c>
    </row>
    <row r="4" spans="1:5">
      <c r="A4" s="259"/>
      <c r="B4" s="90"/>
      <c r="C4" s="259"/>
      <c r="D4" s="90"/>
      <c r="E4" s="259"/>
    </row>
    <row r="5" spans="1:5">
      <c r="A5" s="259"/>
      <c r="B5" s="90"/>
      <c r="C5" s="259"/>
      <c r="D5" s="90"/>
      <c r="E5" s="259"/>
    </row>
    <row r="6" spans="1:5">
      <c r="A6" s="259"/>
      <c r="B6" s="90"/>
      <c r="C6" s="259"/>
      <c r="D6" s="90"/>
      <c r="E6" s="259"/>
    </row>
    <row r="7" spans="1:5">
      <c r="A7" s="259"/>
      <c r="B7" s="90"/>
      <c r="C7" s="259"/>
      <c r="D7" s="90"/>
      <c r="E7" s="259"/>
    </row>
    <row r="8" spans="1:5">
      <c r="A8" s="259"/>
      <c r="B8" s="90"/>
      <c r="C8" s="259"/>
      <c r="D8" s="90"/>
      <c r="E8" s="259"/>
    </row>
    <row r="12" spans="1:5" ht="24.95" customHeight="1">
      <c r="A12" s="166" t="s">
        <v>366</v>
      </c>
    </row>
    <row r="13" spans="1:5" ht="409.5" customHeight="1">
      <c r="A13" s="113" t="s">
        <v>367</v>
      </c>
      <c r="B13" s="113"/>
      <c r="C13" s="113" t="s">
        <v>368</v>
      </c>
      <c r="D13" s="113"/>
      <c r="E13" s="113" t="s">
        <v>369</v>
      </c>
    </row>
  </sheetData>
  <mergeCells count="4">
    <mergeCell ref="A2:E2"/>
    <mergeCell ref="A3:A8"/>
    <mergeCell ref="C3:C8"/>
    <mergeCell ref="E3:E8"/>
  </mergeCells>
  <pageMargins left="0.5" right="0.5" top="0.5" bottom="0.5" header="0.5" footer="0.25"/>
  <pageSetup scale="83" fitToHeight="2" orientation="landscape" r:id="rId1"/>
  <headerFooter>
    <oddFooter>&amp;C&amp;P</oddFooter>
    <firstFooter>&amp;L&amp;"-,Bold"Michigan Association of Schools Boards  │  517.327.5900&amp;R&amp;"-,Bold"Revised Fall 2018 Superintendent Evaluation</first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082527-A266-A848-AD7A-66D4AF14F10F}">
  <sheetPr>
    <pageSetUpPr fitToPage="1"/>
  </sheetPr>
  <dimension ref="A3:M25"/>
  <sheetViews>
    <sheetView topLeftCell="A4" zoomScaleNormal="100" zoomScaleSheetLayoutView="56" workbookViewId="0">
      <selection activeCell="A12" sqref="A12:M12"/>
    </sheetView>
  </sheetViews>
  <sheetFormatPr defaultColWidth="8.875" defaultRowHeight="15"/>
  <cols>
    <col min="1" max="6" width="8.875" style="1"/>
    <col min="7" max="7" width="8.875" style="1" customWidth="1"/>
    <col min="8" max="16384" width="8.875" style="1"/>
  </cols>
  <sheetData>
    <row r="3" spans="1:13" ht="18.75">
      <c r="A3" s="8" t="s">
        <v>1</v>
      </c>
    </row>
    <row r="4" spans="1:13" ht="59.25" customHeight="1">
      <c r="A4" s="185" t="s">
        <v>2</v>
      </c>
      <c r="B4" s="186"/>
      <c r="C4" s="186"/>
      <c r="D4" s="186"/>
      <c r="E4" s="186"/>
      <c r="F4" s="186"/>
      <c r="G4" s="186"/>
      <c r="H4" s="186"/>
      <c r="I4" s="186"/>
      <c r="J4" s="186"/>
      <c r="K4" s="186"/>
      <c r="L4" s="186"/>
      <c r="M4" s="186"/>
    </row>
    <row r="5" spans="1:13" ht="10.7" customHeight="1">
      <c r="A5" s="4"/>
    </row>
    <row r="6" spans="1:13" ht="18.75">
      <c r="A6" s="9" t="s">
        <v>3</v>
      </c>
    </row>
    <row r="7" spans="1:13" ht="59.25" customHeight="1">
      <c r="A7" s="186" t="s">
        <v>4</v>
      </c>
      <c r="B7" s="186"/>
      <c r="C7" s="186"/>
      <c r="D7" s="186"/>
      <c r="E7" s="186"/>
      <c r="F7" s="186"/>
      <c r="G7" s="186"/>
      <c r="H7" s="186"/>
      <c r="I7" s="186"/>
      <c r="J7" s="186"/>
      <c r="K7" s="186"/>
      <c r="L7" s="186"/>
      <c r="M7" s="186"/>
    </row>
    <row r="8" spans="1:13" ht="10.7" customHeight="1">
      <c r="A8" s="5"/>
    </row>
    <row r="9" spans="1:13" ht="18.75">
      <c r="A9" s="9" t="s">
        <v>5</v>
      </c>
    </row>
    <row r="10" spans="1:13" ht="30.75" customHeight="1">
      <c r="A10" s="185" t="s">
        <v>6</v>
      </c>
      <c r="B10" s="186"/>
      <c r="C10" s="186"/>
      <c r="D10" s="186"/>
      <c r="E10" s="186"/>
      <c r="F10" s="186"/>
      <c r="G10" s="186"/>
      <c r="H10" s="186"/>
      <c r="I10" s="186"/>
      <c r="J10" s="186"/>
      <c r="K10" s="186"/>
      <c r="L10" s="186"/>
      <c r="M10" s="186"/>
    </row>
    <row r="11" spans="1:13" ht="18.75">
      <c r="A11" s="9" t="s">
        <v>7</v>
      </c>
    </row>
    <row r="12" spans="1:13" ht="30.75" customHeight="1">
      <c r="A12" s="185" t="s">
        <v>401</v>
      </c>
      <c r="B12" s="186"/>
      <c r="C12" s="186"/>
      <c r="D12" s="186"/>
      <c r="E12" s="186"/>
      <c r="F12" s="186"/>
      <c r="G12" s="186"/>
      <c r="H12" s="186"/>
      <c r="I12" s="186"/>
      <c r="J12" s="186"/>
      <c r="K12" s="186"/>
      <c r="L12" s="186"/>
      <c r="M12" s="186"/>
    </row>
    <row r="13" spans="1:13" ht="10.7" customHeight="1">
      <c r="A13" s="6"/>
    </row>
    <row r="14" spans="1:13" ht="18.75">
      <c r="A14" s="8" t="s">
        <v>8</v>
      </c>
    </row>
    <row r="15" spans="1:13" ht="45.75" customHeight="1">
      <c r="A15" s="185" t="s">
        <v>9</v>
      </c>
      <c r="B15" s="186"/>
      <c r="C15" s="186"/>
      <c r="D15" s="186"/>
      <c r="E15" s="186"/>
      <c r="F15" s="186"/>
      <c r="G15" s="186"/>
      <c r="H15" s="186"/>
      <c r="I15" s="186"/>
      <c r="J15" s="186"/>
      <c r="K15" s="186"/>
      <c r="L15" s="186"/>
      <c r="M15" s="186"/>
    </row>
    <row r="16" spans="1:13" ht="10.7" customHeight="1">
      <c r="A16" s="3"/>
      <c r="B16" s="3"/>
      <c r="C16" s="3"/>
      <c r="D16" s="3"/>
      <c r="E16" s="3"/>
      <c r="F16" s="3"/>
      <c r="G16" s="3"/>
      <c r="H16" s="3"/>
      <c r="I16" s="3"/>
      <c r="J16" s="3"/>
      <c r="K16" s="3"/>
      <c r="L16" s="3"/>
      <c r="M16" s="3"/>
    </row>
    <row r="17" spans="1:13" ht="18.75">
      <c r="A17" s="8" t="s">
        <v>10</v>
      </c>
    </row>
    <row r="18" spans="1:13" ht="35.1" customHeight="1">
      <c r="A18" s="184" t="s">
        <v>11</v>
      </c>
      <c r="B18" s="184"/>
      <c r="C18" s="184"/>
      <c r="D18" s="184"/>
      <c r="E18" s="184"/>
      <c r="F18" s="184"/>
      <c r="G18" s="184"/>
      <c r="H18" s="184"/>
      <c r="I18" s="184"/>
      <c r="J18" s="184"/>
      <c r="K18" s="184"/>
      <c r="L18" s="184"/>
      <c r="M18" s="184"/>
    </row>
    <row r="19" spans="1:13" ht="10.7" customHeight="1">
      <c r="A19" s="7"/>
    </row>
    <row r="20" spans="1:13" ht="18.75">
      <c r="A20" s="8" t="s">
        <v>12</v>
      </c>
    </row>
    <row r="21" spans="1:13" ht="15.75">
      <c r="A21" s="183" t="s">
        <v>13</v>
      </c>
      <c r="B21" s="183"/>
      <c r="C21" s="183"/>
      <c r="D21" s="183"/>
      <c r="E21" s="183" t="s">
        <v>14</v>
      </c>
      <c r="F21" s="183"/>
      <c r="G21" s="183"/>
      <c r="H21" s="183"/>
      <c r="I21" s="183"/>
    </row>
    <row r="22" spans="1:13" ht="17.25" customHeight="1">
      <c r="A22" s="182" t="s">
        <v>15</v>
      </c>
      <c r="B22" s="182"/>
      <c r="C22" s="182"/>
      <c r="D22" s="182"/>
      <c r="E22" s="11" t="s">
        <v>16</v>
      </c>
      <c r="F22"/>
      <c r="G22" s="10" t="s">
        <v>17</v>
      </c>
      <c r="H22"/>
      <c r="I22"/>
      <c r="K22" s="10"/>
    </row>
    <row r="23" spans="1:13" ht="17.25" customHeight="1">
      <c r="A23" s="182" t="s">
        <v>18</v>
      </c>
      <c r="B23" s="182"/>
      <c r="C23" s="182"/>
      <c r="D23" s="182"/>
      <c r="E23" s="11" t="s">
        <v>19</v>
      </c>
      <c r="F23"/>
      <c r="G23" s="10" t="s">
        <v>20</v>
      </c>
      <c r="H23"/>
      <c r="I23"/>
      <c r="K23" s="10"/>
    </row>
    <row r="24" spans="1:13" ht="17.25" customHeight="1">
      <c r="A24" s="182" t="s">
        <v>21</v>
      </c>
      <c r="B24" s="182"/>
      <c r="C24" s="182"/>
      <c r="D24" s="182"/>
      <c r="E24" s="11" t="s">
        <v>22</v>
      </c>
      <c r="F24"/>
      <c r="G24" s="10" t="s">
        <v>23</v>
      </c>
      <c r="H24"/>
      <c r="I24"/>
      <c r="K24" s="10"/>
    </row>
    <row r="25" spans="1:13" ht="17.25" customHeight="1">
      <c r="A25" s="182" t="s">
        <v>24</v>
      </c>
      <c r="B25" s="182"/>
      <c r="C25" s="182"/>
      <c r="D25" s="182"/>
      <c r="E25" s="11" t="s">
        <v>19</v>
      </c>
      <c r="F25"/>
      <c r="G25" s="10" t="s">
        <v>20</v>
      </c>
      <c r="H25"/>
      <c r="I25"/>
      <c r="K25" s="10"/>
    </row>
  </sheetData>
  <mergeCells count="12">
    <mergeCell ref="A18:M18"/>
    <mergeCell ref="A4:M4"/>
    <mergeCell ref="A7:M7"/>
    <mergeCell ref="A10:M10"/>
    <mergeCell ref="A12:M12"/>
    <mergeCell ref="A15:M15"/>
    <mergeCell ref="A24:D24"/>
    <mergeCell ref="A25:D25"/>
    <mergeCell ref="A21:D21"/>
    <mergeCell ref="E21:I21"/>
    <mergeCell ref="A22:D22"/>
    <mergeCell ref="A23:D23"/>
  </mergeCells>
  <hyperlinks>
    <hyperlink ref="G22" r:id="rId1" display="search@masb.org or 517.327.5928" xr:uid="{E1B763E0-4517-A741-8094-16AE119153E2}"/>
    <hyperlink ref="G23" r:id="rId2" display="leadershipservices@masb.org or 517.327.5904" xr:uid="{08964DEF-F3FA-A74B-B7F9-00DBC907FAF7}"/>
    <hyperlink ref="G24" r:id="rId3" display="lega@masb.org or 517.327.5929" xr:uid="{00DBA5D4-6958-FE4E-BE03-9F6C7915F582}"/>
    <hyperlink ref="G25" r:id="rId4" display="leadershipservices@masb.org or 517.327.5904" xr:uid="{DDB543FA-2EFB-7F48-8F4A-C74DF8973A89}"/>
  </hyperlinks>
  <pageMargins left="0.5" right="0.5" top="0.5" bottom="0.5" header="0.5" footer="0.25"/>
  <pageSetup scale="93" orientation="landscape" r:id="rId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3D3546-AB01-B24C-A815-DF6C51DCB34B}">
  <sheetPr>
    <pageSetUpPr fitToPage="1"/>
  </sheetPr>
  <dimension ref="A1:A13"/>
  <sheetViews>
    <sheetView zoomScaleNormal="100" zoomScalePageLayoutView="140" workbookViewId="0"/>
  </sheetViews>
  <sheetFormatPr defaultColWidth="8.875" defaultRowHeight="15"/>
  <cols>
    <col min="1" max="1" width="121.625" style="1" customWidth="1"/>
    <col min="2" max="16384" width="8.875" style="1"/>
  </cols>
  <sheetData>
    <row r="1" spans="1:1" s="111" customFormat="1" ht="26.1" customHeight="1">
      <c r="A1" s="24" t="s">
        <v>370</v>
      </c>
    </row>
    <row r="2" spans="1:1" ht="119.1" customHeight="1">
      <c r="A2" s="2" t="s">
        <v>371</v>
      </c>
    </row>
    <row r="12" spans="1:1">
      <c r="A12" s="119"/>
    </row>
    <row r="13" spans="1:1">
      <c r="A13" s="119"/>
    </row>
  </sheetData>
  <pageMargins left="0.5" right="0.5" top="0.5" bottom="0.5" header="0.5" footer="0.25"/>
  <pageSetup scale="96" orientation="landscape" r:id="rId1"/>
  <headerFooter>
    <oddFooter>&amp;C&amp;P</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355ECE-9807-3B4B-9E03-16B9539FD00C}">
  <sheetPr>
    <pageSetUpPr fitToPage="1"/>
  </sheetPr>
  <dimension ref="A1:B25"/>
  <sheetViews>
    <sheetView zoomScaleNormal="100" workbookViewId="0"/>
  </sheetViews>
  <sheetFormatPr defaultColWidth="8.875" defaultRowHeight="15"/>
  <cols>
    <col min="1" max="1" width="3.875" style="1" customWidth="1"/>
    <col min="2" max="2" width="121.625" style="1" customWidth="1"/>
    <col min="3" max="16384" width="8.875" style="1"/>
  </cols>
  <sheetData>
    <row r="1" spans="1:2" s="111" customFormat="1" ht="27.95" customHeight="1">
      <c r="A1" s="24" t="s">
        <v>372</v>
      </c>
    </row>
    <row r="2" spans="1:2" ht="48" customHeight="1">
      <c r="A2" s="185" t="s">
        <v>373</v>
      </c>
      <c r="B2" s="257"/>
    </row>
    <row r="3" spans="1:2" ht="30.75" customHeight="1">
      <c r="A3" s="116"/>
      <c r="B3" s="120" t="s">
        <v>374</v>
      </c>
    </row>
    <row r="4" spans="1:2" ht="30.75" customHeight="1">
      <c r="A4" s="258" t="s">
        <v>375</v>
      </c>
      <c r="B4" s="258"/>
    </row>
    <row r="5" spans="1:2" ht="27.95" customHeight="1">
      <c r="A5" s="260" t="s">
        <v>376</v>
      </c>
      <c r="B5" s="260"/>
    </row>
    <row r="6" spans="1:2" ht="36" customHeight="1">
      <c r="A6" s="218" t="s">
        <v>377</v>
      </c>
      <c r="B6" s="218"/>
    </row>
    <row r="7" spans="1:2" ht="26.1" customHeight="1">
      <c r="A7" s="116"/>
      <c r="B7" s="102" t="s">
        <v>378</v>
      </c>
    </row>
    <row r="8" spans="1:2" ht="30">
      <c r="A8" s="116"/>
      <c r="B8" s="102" t="s">
        <v>379</v>
      </c>
    </row>
    <row r="9" spans="1:2" ht="39.75" customHeight="1">
      <c r="A9" s="218" t="s">
        <v>380</v>
      </c>
      <c r="B9" s="218"/>
    </row>
    <row r="10" spans="1:2" ht="12" customHeight="1">
      <c r="A10" s="101"/>
      <c r="B10" s="101"/>
    </row>
    <row r="11" spans="1:2" ht="18.75" customHeight="1">
      <c r="A11" s="261" t="s">
        <v>381</v>
      </c>
      <c r="B11" s="261"/>
    </row>
    <row r="12" spans="1:2" ht="47.1" customHeight="1">
      <c r="A12" s="185" t="s">
        <v>382</v>
      </c>
      <c r="B12" s="186"/>
    </row>
    <row r="13" spans="1:2" ht="60" customHeight="1">
      <c r="A13" s="186" t="s">
        <v>383</v>
      </c>
      <c r="B13" s="186"/>
    </row>
    <row r="14" spans="1:2" ht="30" customHeight="1">
      <c r="A14" s="186"/>
      <c r="B14" s="186"/>
    </row>
    <row r="15" spans="1:2">
      <c r="A15" s="116"/>
      <c r="B15" s="116"/>
    </row>
    <row r="16" spans="1:2">
      <c r="A16" s="116"/>
      <c r="B16" s="116"/>
    </row>
    <row r="17" spans="1:2">
      <c r="A17" s="116"/>
      <c r="B17" s="116"/>
    </row>
    <row r="18" spans="1:2">
      <c r="A18" s="116"/>
      <c r="B18" s="116"/>
    </row>
    <row r="19" spans="1:2">
      <c r="A19" s="116"/>
      <c r="B19" s="116"/>
    </row>
    <row r="20" spans="1:2">
      <c r="A20" s="116"/>
      <c r="B20" s="116"/>
    </row>
    <row r="21" spans="1:2">
      <c r="A21" s="116"/>
      <c r="B21" s="116"/>
    </row>
    <row r="22" spans="1:2">
      <c r="A22" s="116"/>
      <c r="B22" s="116"/>
    </row>
    <row r="23" spans="1:2" ht="3.95" customHeight="1">
      <c r="A23" s="116"/>
      <c r="B23" s="116"/>
    </row>
    <row r="24" spans="1:2" ht="30" customHeight="1">
      <c r="A24" s="257" t="s">
        <v>384</v>
      </c>
      <c r="B24" s="257"/>
    </row>
    <row r="25" spans="1:2">
      <c r="A25" s="115"/>
      <c r="B25" s="115"/>
    </row>
  </sheetData>
  <mergeCells count="10">
    <mergeCell ref="A12:B12"/>
    <mergeCell ref="A13:B13"/>
    <mergeCell ref="A14:B14"/>
    <mergeCell ref="A24:B24"/>
    <mergeCell ref="A2:B2"/>
    <mergeCell ref="A4:B4"/>
    <mergeCell ref="A5:B5"/>
    <mergeCell ref="A6:B6"/>
    <mergeCell ref="A9:B9"/>
    <mergeCell ref="A11:B11"/>
  </mergeCells>
  <pageMargins left="0.5" right="0.5" top="0.5" bottom="0.5" header="0.5" footer="0.25"/>
  <pageSetup scale="83" orientation="landscape" r:id="rId1"/>
  <headerFooter>
    <oddFooter>&amp;C&amp;P</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DACF76-E707-034C-BF9F-46F98C562E37}">
  <sheetPr>
    <pageSetUpPr fitToPage="1"/>
  </sheetPr>
  <dimension ref="A1:A5"/>
  <sheetViews>
    <sheetView tabSelected="1" zoomScaleNormal="100" workbookViewId="0">
      <selection activeCell="A8" sqref="A8"/>
    </sheetView>
  </sheetViews>
  <sheetFormatPr defaultColWidth="8.875" defaultRowHeight="15"/>
  <cols>
    <col min="1" max="1" width="121.625" style="1" customWidth="1"/>
    <col min="2" max="16384" width="8.875" style="1"/>
  </cols>
  <sheetData>
    <row r="1" spans="1:1" s="111" customFormat="1" ht="27.95" customHeight="1">
      <c r="A1" s="24" t="s">
        <v>385</v>
      </c>
    </row>
    <row r="2" spans="1:1" ht="30.75" customHeight="1">
      <c r="A2" s="101" t="s">
        <v>386</v>
      </c>
    </row>
    <row r="3" spans="1:1">
      <c r="A3" s="164"/>
    </row>
    <row r="4" spans="1:1" ht="36.75" customHeight="1">
      <c r="A4" s="165" t="s">
        <v>387</v>
      </c>
    </row>
    <row r="5" spans="1:1" ht="143.1" customHeight="1">
      <c r="A5" s="262" t="s">
        <v>388</v>
      </c>
    </row>
  </sheetData>
  <pageMargins left="0.5" right="0.68055555555555602" top="0.5" bottom="0.5" header="0.5" footer="0.25"/>
  <pageSetup scale="94" orientation="landscape" r:id="rId1"/>
  <headerFooter>
    <oddFooter>&amp;C&amp;P</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70E71F-6B92-5647-9B30-DE0ACC3D9E04}">
  <sheetPr>
    <pageSetUpPr fitToPage="1"/>
  </sheetPr>
  <dimension ref="A1:A5"/>
  <sheetViews>
    <sheetView zoomScaleNormal="100" zoomScalePageLayoutView="160" workbookViewId="0"/>
  </sheetViews>
  <sheetFormatPr defaultColWidth="8.875" defaultRowHeight="15"/>
  <cols>
    <col min="1" max="1" width="121.625" style="1" customWidth="1"/>
    <col min="2" max="16384" width="8.875" style="1"/>
  </cols>
  <sheetData>
    <row r="1" spans="1:1" s="111" customFormat="1" ht="20.25" customHeight="1">
      <c r="A1" s="8" t="s">
        <v>389</v>
      </c>
    </row>
    <row r="2" spans="1:1" ht="42.95" customHeight="1">
      <c r="A2" s="123" t="s">
        <v>390</v>
      </c>
    </row>
    <row r="3" spans="1:1" ht="78" customHeight="1">
      <c r="A3" s="124" t="s">
        <v>391</v>
      </c>
    </row>
    <row r="4" spans="1:1">
      <c r="A4" s="121"/>
    </row>
    <row r="5" spans="1:1">
      <c r="A5" s="122"/>
    </row>
  </sheetData>
  <pageMargins left="0.5" right="0.5" top="0.5" bottom="0.5" header="0.5" footer="0.25"/>
  <pageSetup scale="96" orientation="landscape" r:id="rId1"/>
  <headerFooter>
    <oddFooter>&amp;C&amp;P</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18418D-AEB1-8C40-AF01-E3E81F009FDE}">
  <sheetPr>
    <pageSetUpPr fitToPage="1"/>
  </sheetPr>
  <dimension ref="A1:A6"/>
  <sheetViews>
    <sheetView zoomScaleNormal="100" zoomScaleSheetLayoutView="70" zoomScalePageLayoutView="80" workbookViewId="0">
      <selection activeCell="A6" sqref="A6"/>
    </sheetView>
  </sheetViews>
  <sheetFormatPr defaultColWidth="8.875" defaultRowHeight="15"/>
  <cols>
    <col min="1" max="1" width="116.625" style="1" customWidth="1"/>
    <col min="2" max="16384" width="8.875" style="1"/>
  </cols>
  <sheetData>
    <row r="1" spans="1:1" s="111" customFormat="1" ht="20.25" customHeight="1">
      <c r="A1" s="8" t="s">
        <v>392</v>
      </c>
    </row>
    <row r="2" spans="1:1" ht="57" customHeight="1">
      <c r="A2" s="103" t="s">
        <v>393</v>
      </c>
    </row>
    <row r="3" spans="1:1" ht="30" customHeight="1">
      <c r="A3" s="126" t="s">
        <v>394</v>
      </c>
    </row>
    <row r="4" spans="1:1" ht="98.25" customHeight="1">
      <c r="A4" s="125" t="s">
        <v>395</v>
      </c>
    </row>
    <row r="5" spans="1:1" ht="39.950000000000003" customHeight="1">
      <c r="A5" s="89" t="s">
        <v>396</v>
      </c>
    </row>
    <row r="6" spans="1:1" ht="141" customHeight="1">
      <c r="A6" s="181" t="s">
        <v>406</v>
      </c>
    </row>
  </sheetData>
  <pageMargins left="0.5" right="0.5" top="0.5" bottom="0.5" header="0.5" footer="0.25"/>
  <pageSetup orientation="landscape" r:id="rId1"/>
  <headerFooter>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59C0A6-B64F-FF45-9DEB-B987F0F504F3}">
  <sheetPr>
    <pageSetUpPr fitToPage="1"/>
  </sheetPr>
  <dimension ref="A3:J29"/>
  <sheetViews>
    <sheetView zoomScale="90" zoomScaleNormal="90" zoomScaleSheetLayoutView="120" zoomScalePageLayoutView="130" workbookViewId="0"/>
  </sheetViews>
  <sheetFormatPr defaultColWidth="8.875" defaultRowHeight="15"/>
  <cols>
    <col min="1" max="1" width="92.875" style="1" customWidth="1"/>
    <col min="2" max="2" width="2.875" style="15" customWidth="1"/>
    <col min="3" max="16384" width="8.875" style="1"/>
  </cols>
  <sheetData>
    <row r="3" spans="1:10" ht="18.75">
      <c r="A3" s="9" t="s">
        <v>25</v>
      </c>
    </row>
    <row r="4" spans="1:10" ht="15.75">
      <c r="A4" s="12"/>
      <c r="B4" s="3"/>
      <c r="C4" s="13"/>
      <c r="D4" s="13"/>
      <c r="E4" s="13"/>
      <c r="F4" s="13"/>
      <c r="G4" s="13"/>
      <c r="H4" s="13"/>
      <c r="I4" s="13"/>
      <c r="J4" s="13"/>
    </row>
    <row r="5" spans="1:10" ht="18" customHeight="1">
      <c r="A5" s="48" t="s">
        <v>26</v>
      </c>
      <c r="B5" s="17" t="s">
        <v>27</v>
      </c>
    </row>
    <row r="6" spans="1:10" ht="18" customHeight="1">
      <c r="A6" s="48" t="s">
        <v>28</v>
      </c>
      <c r="B6" s="17" t="s">
        <v>29</v>
      </c>
    </row>
    <row r="7" spans="1:10" ht="18" customHeight="1">
      <c r="A7" s="48" t="s">
        <v>30</v>
      </c>
      <c r="B7" s="17" t="s">
        <v>31</v>
      </c>
      <c r="C7" s="13"/>
      <c r="D7" s="13"/>
      <c r="E7" s="13"/>
      <c r="F7" s="13"/>
      <c r="G7" s="13"/>
      <c r="H7" s="13"/>
      <c r="I7" s="13"/>
      <c r="J7" s="13"/>
    </row>
    <row r="8" spans="1:10" ht="18" customHeight="1">
      <c r="A8" s="48" t="s">
        <v>32</v>
      </c>
      <c r="B8" s="16">
        <v>10</v>
      </c>
    </row>
    <row r="9" spans="1:10" ht="18" customHeight="1">
      <c r="A9" s="48" t="s">
        <v>33</v>
      </c>
      <c r="B9" s="16">
        <v>12</v>
      </c>
    </row>
    <row r="10" spans="1:10" ht="18" customHeight="1">
      <c r="A10" s="48" t="s">
        <v>34</v>
      </c>
      <c r="B10" s="16">
        <v>14</v>
      </c>
      <c r="C10" s="13"/>
      <c r="D10" s="13"/>
      <c r="E10" s="13"/>
      <c r="F10" s="13"/>
      <c r="G10" s="13"/>
      <c r="H10" s="13"/>
      <c r="I10" s="13"/>
      <c r="J10" s="13"/>
    </row>
    <row r="11" spans="1:10" ht="18" customHeight="1">
      <c r="A11" s="48" t="s">
        <v>35</v>
      </c>
      <c r="B11" s="16">
        <v>15</v>
      </c>
    </row>
    <row r="12" spans="1:10" ht="18" customHeight="1">
      <c r="A12" s="117" t="s">
        <v>36</v>
      </c>
      <c r="B12" s="16">
        <v>15</v>
      </c>
    </row>
    <row r="13" spans="1:10" ht="18" customHeight="1">
      <c r="A13" s="117" t="s">
        <v>37</v>
      </c>
      <c r="B13" s="16">
        <v>15</v>
      </c>
      <c r="C13" s="13"/>
      <c r="D13" s="13"/>
      <c r="E13" s="13"/>
      <c r="F13" s="13"/>
      <c r="G13" s="13"/>
      <c r="H13" s="13"/>
      <c r="I13" s="13"/>
      <c r="J13" s="13"/>
    </row>
    <row r="14" spans="1:10" ht="18" customHeight="1">
      <c r="A14" s="48" t="s">
        <v>38</v>
      </c>
      <c r="B14" s="16">
        <v>16</v>
      </c>
    </row>
    <row r="15" spans="1:10" ht="18" customHeight="1">
      <c r="A15" s="48"/>
      <c r="B15" s="16"/>
    </row>
    <row r="16" spans="1:10" ht="18" customHeight="1">
      <c r="A16" s="118" t="s">
        <v>39</v>
      </c>
      <c r="B16" s="16">
        <v>17</v>
      </c>
    </row>
    <row r="17" spans="1:10" ht="18" customHeight="1">
      <c r="A17" s="118" t="s">
        <v>40</v>
      </c>
      <c r="B17" s="16">
        <v>18</v>
      </c>
      <c r="C17" s="13"/>
      <c r="D17" s="13"/>
      <c r="E17" s="13"/>
      <c r="F17" s="13"/>
      <c r="G17" s="13"/>
      <c r="H17" s="13"/>
      <c r="I17" s="13"/>
      <c r="J17" s="13"/>
    </row>
    <row r="18" spans="1:10" ht="18" customHeight="1">
      <c r="A18" s="118" t="s">
        <v>41</v>
      </c>
      <c r="B18" s="16">
        <v>19</v>
      </c>
      <c r="C18" s="3"/>
      <c r="D18" s="3"/>
      <c r="E18" s="3"/>
      <c r="F18" s="3"/>
      <c r="G18" s="3"/>
      <c r="H18" s="3"/>
      <c r="I18" s="3"/>
      <c r="J18" s="3"/>
    </row>
    <row r="19" spans="1:10" ht="18" customHeight="1">
      <c r="A19" s="118" t="s">
        <v>42</v>
      </c>
      <c r="B19" s="16">
        <v>20</v>
      </c>
    </row>
    <row r="20" spans="1:10" ht="18" customHeight="1">
      <c r="A20" s="118" t="s">
        <v>43</v>
      </c>
      <c r="B20" s="16">
        <v>21</v>
      </c>
    </row>
    <row r="21" spans="1:10" ht="18" customHeight="1">
      <c r="A21" s="118" t="s">
        <v>44</v>
      </c>
      <c r="B21" s="16">
        <v>22</v>
      </c>
    </row>
    <row r="22" spans="1:10" ht="18" customHeight="1">
      <c r="A22" s="118" t="s">
        <v>45</v>
      </c>
      <c r="B22" s="16">
        <v>23</v>
      </c>
    </row>
    <row r="23" spans="1:10" ht="18" customHeight="1">
      <c r="A23" s="118" t="s">
        <v>46</v>
      </c>
      <c r="B23" s="16">
        <v>24</v>
      </c>
      <c r="C23" s="14"/>
      <c r="D23" s="14"/>
      <c r="E23" s="14"/>
      <c r="F23" s="14"/>
    </row>
    <row r="24" spans="1:10" ht="18" customHeight="1">
      <c r="A24" s="118" t="s">
        <v>47</v>
      </c>
      <c r="B24" s="16">
        <v>26</v>
      </c>
    </row>
    <row r="25" spans="1:10" ht="18" customHeight="1">
      <c r="A25" s="118" t="s">
        <v>48</v>
      </c>
      <c r="B25" s="16">
        <v>27</v>
      </c>
    </row>
    <row r="26" spans="1:10" ht="18" customHeight="1">
      <c r="A26" s="118" t="s">
        <v>49</v>
      </c>
      <c r="B26" s="16">
        <v>28</v>
      </c>
    </row>
    <row r="27" spans="1:10" ht="18" customHeight="1">
      <c r="A27" s="118" t="s">
        <v>50</v>
      </c>
      <c r="B27" s="16">
        <v>29</v>
      </c>
    </row>
    <row r="28" spans="1:10" ht="18" customHeight="1">
      <c r="A28" s="48"/>
      <c r="B28" s="16"/>
    </row>
    <row r="29" spans="1:10" ht="18" customHeight="1">
      <c r="A29" s="48" t="s">
        <v>51</v>
      </c>
      <c r="B29" s="16">
        <v>30</v>
      </c>
    </row>
  </sheetData>
  <pageMargins left="0.5" right="0.5" top="0.5" bottom="0.5" header="0.5" footer="0.25"/>
  <pageSetup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9C5A45-488B-FA4A-98E4-1757F13E0EB7}">
  <sheetPr>
    <pageSetUpPr fitToPage="1"/>
  </sheetPr>
  <dimension ref="A1:F46"/>
  <sheetViews>
    <sheetView view="pageLayout" zoomScale="70" zoomScaleNormal="100" zoomScalePageLayoutView="70" workbookViewId="0"/>
  </sheetViews>
  <sheetFormatPr defaultColWidth="9.125" defaultRowHeight="13.5"/>
  <cols>
    <col min="1" max="1" width="4" style="23" customWidth="1"/>
    <col min="2" max="2" width="24" style="18" customWidth="1"/>
    <col min="3" max="3" width="22.5" style="18" customWidth="1"/>
    <col min="4" max="4" width="24.625" style="18" customWidth="1"/>
    <col min="5" max="5" width="31.5" style="18" customWidth="1"/>
    <col min="6" max="6" width="8" style="18" customWidth="1"/>
    <col min="7" max="16384" width="9.125" style="18"/>
  </cols>
  <sheetData>
    <row r="1" spans="1:6" ht="18" customHeight="1">
      <c r="A1" s="24" t="s">
        <v>52</v>
      </c>
      <c r="F1" s="153" t="s">
        <v>53</v>
      </c>
    </row>
    <row r="2" spans="1:6" s="19" customFormat="1" ht="12.95" customHeight="1">
      <c r="A2" s="26"/>
      <c r="B2" s="27"/>
      <c r="C2" s="127" t="s">
        <v>54</v>
      </c>
      <c r="D2" s="127" t="s">
        <v>55</v>
      </c>
      <c r="E2" s="127" t="s">
        <v>56</v>
      </c>
      <c r="F2" s="128" t="s">
        <v>57</v>
      </c>
    </row>
    <row r="3" spans="1:6" ht="60.95" customHeight="1">
      <c r="A3" s="34" t="s">
        <v>58</v>
      </c>
      <c r="B3" s="35" t="s">
        <v>59</v>
      </c>
      <c r="C3" s="157" t="s">
        <v>60</v>
      </c>
      <c r="D3" s="158" t="s">
        <v>61</v>
      </c>
      <c r="E3" s="158" t="s">
        <v>62</v>
      </c>
      <c r="F3" s="32"/>
    </row>
    <row r="4" spans="1:6" ht="87" customHeight="1">
      <c r="A4" s="34" t="s">
        <v>63</v>
      </c>
      <c r="B4" s="35" t="s">
        <v>64</v>
      </c>
      <c r="C4" s="157" t="s">
        <v>65</v>
      </c>
      <c r="D4" s="158" t="s">
        <v>66</v>
      </c>
      <c r="E4" s="158" t="s">
        <v>67</v>
      </c>
      <c r="F4" s="32"/>
    </row>
    <row r="5" spans="1:6" ht="69.95" customHeight="1">
      <c r="A5" s="34" t="s">
        <v>68</v>
      </c>
      <c r="B5" s="36" t="s">
        <v>69</v>
      </c>
      <c r="C5" s="157" t="s">
        <v>70</v>
      </c>
      <c r="D5" s="158" t="s">
        <v>71</v>
      </c>
      <c r="E5" s="159" t="s">
        <v>72</v>
      </c>
      <c r="F5" s="32"/>
    </row>
    <row r="6" spans="1:6" ht="74.099999999999994" customHeight="1">
      <c r="A6" s="34" t="s">
        <v>73</v>
      </c>
      <c r="B6" s="35" t="s">
        <v>74</v>
      </c>
      <c r="C6" s="157" t="s">
        <v>75</v>
      </c>
      <c r="D6" s="158" t="s">
        <v>76</v>
      </c>
      <c r="E6" s="159" t="s">
        <v>77</v>
      </c>
      <c r="F6" s="32"/>
    </row>
    <row r="7" spans="1:6" ht="60" customHeight="1">
      <c r="A7" s="34" t="s">
        <v>78</v>
      </c>
      <c r="B7" s="35" t="s">
        <v>79</v>
      </c>
      <c r="C7" s="158" t="s">
        <v>80</v>
      </c>
      <c r="D7" s="158" t="s">
        <v>81</v>
      </c>
      <c r="E7" s="158" t="s">
        <v>82</v>
      </c>
      <c r="F7" s="32"/>
    </row>
    <row r="8" spans="1:6" ht="74.099999999999994" customHeight="1">
      <c r="A8" s="34" t="s">
        <v>83</v>
      </c>
      <c r="B8" s="129" t="s">
        <v>84</v>
      </c>
      <c r="C8" s="160" t="s">
        <v>85</v>
      </c>
      <c r="D8" s="160" t="s">
        <v>86</v>
      </c>
      <c r="E8" s="160" t="s">
        <v>87</v>
      </c>
      <c r="F8" s="130"/>
    </row>
    <row r="9" spans="1:6" ht="15">
      <c r="A9" s="29"/>
      <c r="B9" s="189" t="s">
        <v>88</v>
      </c>
      <c r="C9" s="189"/>
      <c r="D9" s="189"/>
      <c r="E9" s="189"/>
      <c r="F9" s="131" t="e">
        <f>AVERAGE(F3:F8)</f>
        <v>#DIV/0!</v>
      </c>
    </row>
    <row r="10" spans="1:6" ht="66" customHeight="1">
      <c r="A10" s="30"/>
      <c r="B10" s="190" t="s">
        <v>404</v>
      </c>
      <c r="C10" s="191"/>
      <c r="D10" s="191"/>
      <c r="E10" s="191"/>
    </row>
    <row r="11" spans="1:6" ht="18.75">
      <c r="A11" s="24" t="s">
        <v>89</v>
      </c>
      <c r="F11" s="25" t="s">
        <v>53</v>
      </c>
    </row>
    <row r="13" spans="1:6" ht="15.75">
      <c r="A13" s="28" t="s">
        <v>90</v>
      </c>
      <c r="B13" s="1"/>
      <c r="C13" s="1"/>
      <c r="D13" s="1"/>
      <c r="E13" s="21"/>
      <c r="F13" s="21"/>
    </row>
    <row r="14" spans="1:6" ht="15" customHeight="1">
      <c r="A14" s="28"/>
      <c r="B14" s="1"/>
      <c r="C14" s="1"/>
      <c r="D14" s="1"/>
      <c r="E14" s="21"/>
      <c r="F14" s="21"/>
    </row>
    <row r="15" spans="1:6" ht="23.1" customHeight="1">
      <c r="A15" s="192" t="s">
        <v>91</v>
      </c>
      <c r="B15" s="192"/>
      <c r="C15" s="192"/>
      <c r="D15" s="193" t="s">
        <v>92</v>
      </c>
      <c r="E15" s="193"/>
      <c r="F15" s="193"/>
    </row>
    <row r="16" spans="1:6" ht="26.1" customHeight="1">
      <c r="A16" s="193" t="s">
        <v>93</v>
      </c>
      <c r="B16" s="193"/>
      <c r="C16" s="193"/>
      <c r="D16" s="193"/>
      <c r="E16" s="193"/>
      <c r="F16" s="193"/>
    </row>
    <row r="17" spans="1:6" ht="17.100000000000001" customHeight="1">
      <c r="A17" s="22"/>
      <c r="B17" s="22"/>
      <c r="C17" s="22"/>
      <c r="D17" s="22"/>
      <c r="E17" s="22"/>
      <c r="F17" s="22"/>
    </row>
    <row r="18" spans="1:6" ht="15.75">
      <c r="A18" s="28" t="s">
        <v>94</v>
      </c>
      <c r="B18" s="1"/>
      <c r="C18" s="1"/>
      <c r="D18" s="1"/>
      <c r="E18" s="21"/>
      <c r="F18" s="21"/>
    </row>
    <row r="19" spans="1:6" ht="15">
      <c r="A19" s="20"/>
      <c r="B19" s="1"/>
      <c r="C19" s="1"/>
      <c r="D19" s="1"/>
      <c r="E19" s="21"/>
      <c r="F19" s="21"/>
    </row>
    <row r="20" spans="1:6" ht="18" customHeight="1">
      <c r="A20" s="194" t="s">
        <v>95</v>
      </c>
      <c r="B20" s="194"/>
      <c r="C20" s="194"/>
      <c r="D20" s="194"/>
      <c r="E20" s="194" t="s">
        <v>96</v>
      </c>
      <c r="F20" s="194"/>
    </row>
    <row r="21" spans="1:6" ht="25.5" customHeight="1">
      <c r="A21" s="187"/>
      <c r="B21" s="187"/>
      <c r="C21" s="187"/>
      <c r="D21" s="187"/>
      <c r="E21" s="188"/>
      <c r="F21" s="188"/>
    </row>
    <row r="22" spans="1:6" ht="16.5" customHeight="1">
      <c r="A22" s="187"/>
      <c r="B22" s="187"/>
      <c r="C22" s="187"/>
      <c r="D22" s="187"/>
      <c r="E22" s="188"/>
      <c r="F22" s="188"/>
    </row>
    <row r="23" spans="1:6" ht="12.75" customHeight="1">
      <c r="A23" s="187"/>
      <c r="B23" s="187"/>
      <c r="C23" s="187"/>
      <c r="D23" s="187"/>
      <c r="E23" s="188"/>
      <c r="F23" s="188"/>
    </row>
    <row r="24" spans="1:6" ht="12.75" customHeight="1">
      <c r="A24" s="187"/>
      <c r="B24" s="187"/>
      <c r="C24" s="187"/>
      <c r="D24" s="187"/>
      <c r="E24" s="188"/>
      <c r="F24" s="188"/>
    </row>
    <row r="25" spans="1:6" ht="12.75" customHeight="1">
      <c r="A25" s="187"/>
      <c r="B25" s="187"/>
      <c r="C25" s="187"/>
      <c r="D25" s="187"/>
      <c r="E25" s="188"/>
      <c r="F25" s="188"/>
    </row>
    <row r="26" spans="1:6" ht="12.75" customHeight="1">
      <c r="A26" s="187"/>
      <c r="B26" s="187"/>
      <c r="C26" s="187"/>
      <c r="D26" s="187"/>
      <c r="E26" s="188"/>
      <c r="F26" s="188"/>
    </row>
    <row r="27" spans="1:6" ht="12.75" customHeight="1">
      <c r="A27" s="187"/>
      <c r="B27" s="187"/>
      <c r="C27" s="187"/>
      <c r="D27" s="187"/>
      <c r="E27" s="188"/>
      <c r="F27" s="188"/>
    </row>
    <row r="28" spans="1:6" ht="12.75" customHeight="1">
      <c r="A28" s="187"/>
      <c r="B28" s="187"/>
      <c r="C28" s="187"/>
      <c r="D28" s="187"/>
      <c r="E28" s="188"/>
      <c r="F28" s="188"/>
    </row>
    <row r="29" spans="1:6" ht="12.75" customHeight="1">
      <c r="A29" s="187"/>
      <c r="B29" s="187"/>
      <c r="C29" s="187"/>
      <c r="D29" s="187"/>
      <c r="E29" s="188"/>
      <c r="F29" s="188"/>
    </row>
    <row r="30" spans="1:6" ht="12.75" customHeight="1">
      <c r="A30" s="187"/>
      <c r="B30" s="187"/>
      <c r="C30" s="187"/>
      <c r="D30" s="187"/>
      <c r="E30" s="188"/>
      <c r="F30" s="188"/>
    </row>
    <row r="31" spans="1:6" ht="12.75" customHeight="1">
      <c r="A31" s="187"/>
      <c r="B31" s="187"/>
      <c r="C31" s="187"/>
      <c r="D31" s="187"/>
      <c r="E31" s="188"/>
      <c r="F31" s="188"/>
    </row>
    <row r="32" spans="1:6" ht="12.75" customHeight="1">
      <c r="A32" s="187"/>
      <c r="B32" s="187"/>
      <c r="C32" s="187"/>
      <c r="D32" s="187"/>
      <c r="E32" s="188"/>
      <c r="F32" s="188"/>
    </row>
    <row r="33" spans="1:6" ht="12.75" customHeight="1">
      <c r="A33" s="187"/>
      <c r="B33" s="187"/>
      <c r="C33" s="187"/>
      <c r="D33" s="187"/>
      <c r="E33" s="188"/>
      <c r="F33" s="188"/>
    </row>
    <row r="34" spans="1:6" ht="12.75" customHeight="1">
      <c r="A34" s="187"/>
      <c r="B34" s="187"/>
      <c r="C34" s="187"/>
      <c r="D34" s="187"/>
      <c r="E34" s="188"/>
      <c r="F34" s="188"/>
    </row>
    <row r="35" spans="1:6" ht="12.75" customHeight="1">
      <c r="A35" s="187"/>
      <c r="B35" s="187"/>
      <c r="C35" s="187"/>
      <c r="D35" s="187"/>
      <c r="E35" s="188"/>
      <c r="F35" s="188"/>
    </row>
    <row r="36" spans="1:6" ht="12.75" customHeight="1">
      <c r="A36" s="187"/>
      <c r="B36" s="187"/>
      <c r="C36" s="187"/>
      <c r="D36" s="187"/>
      <c r="E36" s="188"/>
      <c r="F36" s="188"/>
    </row>
    <row r="37" spans="1:6" ht="12.75" customHeight="1">
      <c r="A37" s="187"/>
      <c r="B37" s="187"/>
      <c r="C37" s="187"/>
      <c r="D37" s="187"/>
      <c r="E37" s="188"/>
      <c r="F37" s="188"/>
    </row>
    <row r="38" spans="1:6" ht="12.75" customHeight="1">
      <c r="A38" s="187"/>
      <c r="B38" s="187"/>
      <c r="C38" s="187"/>
      <c r="D38" s="187"/>
      <c r="E38" s="188"/>
      <c r="F38" s="188"/>
    </row>
    <row r="39" spans="1:6" ht="12.75" customHeight="1">
      <c r="A39" s="187"/>
      <c r="B39" s="187"/>
      <c r="C39" s="187"/>
      <c r="D39" s="187"/>
      <c r="E39" s="188"/>
      <c r="F39" s="188"/>
    </row>
    <row r="40" spans="1:6" ht="12.75" customHeight="1">
      <c r="A40" s="187"/>
      <c r="B40" s="187"/>
      <c r="C40" s="187"/>
      <c r="D40" s="187"/>
      <c r="E40" s="188"/>
      <c r="F40" s="188"/>
    </row>
    <row r="41" spans="1:6" ht="12.75" customHeight="1">
      <c r="A41" s="187"/>
      <c r="B41" s="187"/>
      <c r="C41" s="187"/>
      <c r="D41" s="187"/>
      <c r="E41" s="188"/>
      <c r="F41" s="188"/>
    </row>
    <row r="42" spans="1:6" ht="2.1" customHeight="1">
      <c r="A42" s="187"/>
      <c r="B42" s="187"/>
      <c r="C42" s="187"/>
      <c r="D42" s="187"/>
      <c r="E42" s="188"/>
      <c r="F42" s="188"/>
    </row>
    <row r="43" spans="1:6" ht="6" hidden="1" customHeight="1">
      <c r="A43" s="187"/>
      <c r="B43" s="187"/>
      <c r="C43" s="187"/>
      <c r="D43" s="187"/>
      <c r="E43" s="188"/>
      <c r="F43" s="188"/>
    </row>
    <row r="44" spans="1:6" ht="0.95" hidden="1" customHeight="1">
      <c r="A44" s="187"/>
      <c r="B44" s="187"/>
      <c r="C44" s="187"/>
      <c r="D44" s="187"/>
      <c r="E44" s="188"/>
      <c r="F44" s="188"/>
    </row>
    <row r="45" spans="1:6">
      <c r="A45" s="187"/>
      <c r="B45" s="187"/>
      <c r="C45" s="187"/>
      <c r="D45" s="187"/>
      <c r="E45" s="188"/>
      <c r="F45" s="188"/>
    </row>
    <row r="46" spans="1:6" ht="12.75" customHeight="1"/>
  </sheetData>
  <mergeCells count="9">
    <mergeCell ref="A21:D45"/>
    <mergeCell ref="E21:F45"/>
    <mergeCell ref="B9:E9"/>
    <mergeCell ref="B10:E10"/>
    <mergeCell ref="A15:C15"/>
    <mergeCell ref="D15:F15"/>
    <mergeCell ref="A16:F16"/>
    <mergeCell ref="A20:D20"/>
    <mergeCell ref="E20:F20"/>
  </mergeCells>
  <pageMargins left="0.7" right="0.7" top="0.75" bottom="0.75" header="0.3" footer="0.3"/>
  <pageSetup scale="89" fitToHeight="2" orientation="landscape" r:id="rId1"/>
  <headerFooter>
    <oddFooter>&amp;C&amp;P</oddFooter>
    <firstFooter>&amp;L&amp;"-,Bold"Michigan Association of Schools Boards  │  517.327.5900&amp;R&amp;"-,Bold"Revised Fall 2018 Superintendent Evaluation</firstFooter>
  </headerFooter>
  <rowBreaks count="1" manualBreakCount="1">
    <brk id="10"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44E634-ED1F-9E46-96C7-FAA0E0160712}">
  <sheetPr>
    <pageSetUpPr fitToPage="1"/>
  </sheetPr>
  <dimension ref="A1:F45"/>
  <sheetViews>
    <sheetView showRowColHeaders="0" view="pageLayout" zoomScale="90" zoomScaleNormal="100" zoomScalePageLayoutView="90" workbookViewId="0"/>
  </sheetViews>
  <sheetFormatPr defaultColWidth="9.125" defaultRowHeight="13.5"/>
  <cols>
    <col min="1" max="1" width="5.625" style="23" customWidth="1"/>
    <col min="2" max="2" width="24.875" style="18" customWidth="1"/>
    <col min="3" max="3" width="22.5" style="18" customWidth="1"/>
    <col min="4" max="4" width="24.625" style="18" customWidth="1"/>
    <col min="5" max="5" width="32.625" style="18" customWidth="1"/>
    <col min="6" max="6" width="8" style="18" customWidth="1"/>
    <col min="7" max="16384" width="9.125" style="18"/>
  </cols>
  <sheetData>
    <row r="1" spans="1:6" ht="24.95" customHeight="1">
      <c r="A1" s="166" t="s">
        <v>97</v>
      </c>
      <c r="F1" s="25" t="s">
        <v>98</v>
      </c>
    </row>
    <row r="2" spans="1:6" s="19" customFormat="1" ht="12.95" customHeight="1">
      <c r="A2" s="26"/>
      <c r="B2" s="27"/>
      <c r="C2" s="127" t="s">
        <v>54</v>
      </c>
      <c r="D2" s="127" t="s">
        <v>55</v>
      </c>
      <c r="E2" s="127" t="s">
        <v>56</v>
      </c>
      <c r="F2" s="128" t="s">
        <v>57</v>
      </c>
    </row>
    <row r="3" spans="1:6" ht="77.099999999999994" customHeight="1">
      <c r="A3" s="34" t="s">
        <v>99</v>
      </c>
      <c r="B3" s="172" t="s">
        <v>100</v>
      </c>
      <c r="C3" s="161" t="s">
        <v>101</v>
      </c>
      <c r="D3" s="161" t="s">
        <v>102</v>
      </c>
      <c r="E3" s="171" t="s">
        <v>103</v>
      </c>
      <c r="F3" s="32"/>
    </row>
    <row r="4" spans="1:6" ht="87.95" customHeight="1">
      <c r="A4" s="34" t="s">
        <v>104</v>
      </c>
      <c r="B4" s="31" t="s">
        <v>105</v>
      </c>
      <c r="C4" s="161" t="s">
        <v>106</v>
      </c>
      <c r="D4" s="161" t="s">
        <v>107</v>
      </c>
      <c r="E4" s="173" t="s">
        <v>108</v>
      </c>
      <c r="F4" s="32"/>
    </row>
    <row r="5" spans="1:6" ht="69.95" customHeight="1">
      <c r="A5" s="34" t="s">
        <v>109</v>
      </c>
      <c r="B5" s="31" t="s">
        <v>110</v>
      </c>
      <c r="C5" s="174" t="s">
        <v>111</v>
      </c>
      <c r="D5" s="175" t="s">
        <v>112</v>
      </c>
      <c r="E5" s="176" t="s">
        <v>113</v>
      </c>
      <c r="F5" s="32"/>
    </row>
    <row r="6" spans="1:6" ht="69" customHeight="1">
      <c r="A6" s="34" t="s">
        <v>114</v>
      </c>
      <c r="B6" s="31" t="s">
        <v>115</v>
      </c>
      <c r="C6" s="161" t="s">
        <v>116</v>
      </c>
      <c r="D6" s="161" t="s">
        <v>117</v>
      </c>
      <c r="E6" s="154" t="s">
        <v>118</v>
      </c>
      <c r="F6" s="32"/>
    </row>
    <row r="7" spans="1:6" ht="63" customHeight="1">
      <c r="A7" s="34" t="s">
        <v>119</v>
      </c>
      <c r="B7" s="31" t="s">
        <v>120</v>
      </c>
      <c r="C7" s="161" t="s">
        <v>121</v>
      </c>
      <c r="D7" s="161" t="s">
        <v>122</v>
      </c>
      <c r="E7" s="161" t="s">
        <v>123</v>
      </c>
      <c r="F7" s="32"/>
    </row>
    <row r="8" spans="1:6" ht="61.5" customHeight="1">
      <c r="A8" s="34" t="s">
        <v>124</v>
      </c>
      <c r="B8" s="132" t="s">
        <v>125</v>
      </c>
      <c r="C8" s="162" t="s">
        <v>126</v>
      </c>
      <c r="D8" s="163" t="s">
        <v>127</v>
      </c>
      <c r="E8" s="163" t="s">
        <v>128</v>
      </c>
      <c r="F8" s="130"/>
    </row>
    <row r="9" spans="1:6" ht="21" customHeight="1">
      <c r="A9" s="29"/>
      <c r="B9" s="189" t="s">
        <v>88</v>
      </c>
      <c r="C9" s="189"/>
      <c r="D9" s="189"/>
      <c r="E9" s="189"/>
      <c r="F9" s="131" t="e">
        <f>AVERAGE(F3:F8)</f>
        <v>#DIV/0!</v>
      </c>
    </row>
    <row r="10" spans="1:6" ht="62.1" customHeight="1">
      <c r="A10" s="30"/>
      <c r="B10" s="190" t="s">
        <v>405</v>
      </c>
      <c r="C10" s="191"/>
      <c r="D10" s="191"/>
      <c r="E10" s="191"/>
    </row>
    <row r="11" spans="1:6" ht="18.75">
      <c r="A11" s="24" t="s">
        <v>402</v>
      </c>
      <c r="F11" s="25" t="s">
        <v>98</v>
      </c>
    </row>
    <row r="13" spans="1:6" ht="15" customHeight="1">
      <c r="A13" s="28" t="s">
        <v>90</v>
      </c>
      <c r="B13" s="1"/>
      <c r="C13" s="1"/>
      <c r="D13" s="1"/>
      <c r="E13" s="21"/>
      <c r="F13" s="21"/>
    </row>
    <row r="14" spans="1:6" ht="23.1" customHeight="1">
      <c r="A14" s="28"/>
      <c r="B14" s="1"/>
      <c r="C14" s="1"/>
      <c r="D14" s="1"/>
      <c r="E14" s="21"/>
      <c r="F14" s="21"/>
    </row>
    <row r="15" spans="1:6" ht="26.1" customHeight="1">
      <c r="A15" s="192" t="s">
        <v>91</v>
      </c>
      <c r="B15" s="192"/>
      <c r="C15" s="192"/>
      <c r="D15" s="193" t="s">
        <v>92</v>
      </c>
      <c r="E15" s="193"/>
      <c r="F15" s="193"/>
    </row>
    <row r="16" spans="1:6" ht="17.100000000000001" customHeight="1">
      <c r="A16" s="193" t="s">
        <v>93</v>
      </c>
      <c r="B16" s="193"/>
      <c r="C16" s="193"/>
      <c r="D16" s="193"/>
      <c r="E16" s="193"/>
      <c r="F16" s="193"/>
    </row>
    <row r="17" spans="1:6" ht="15">
      <c r="A17" s="22"/>
      <c r="B17" s="22"/>
      <c r="C17" s="22"/>
      <c r="D17" s="22"/>
      <c r="E17" s="22"/>
      <c r="F17" s="22"/>
    </row>
    <row r="18" spans="1:6" ht="15.75">
      <c r="A18" s="28" t="s">
        <v>94</v>
      </c>
      <c r="B18" s="1"/>
      <c r="C18" s="1"/>
      <c r="D18" s="1"/>
      <c r="E18" s="21"/>
      <c r="F18" s="21"/>
    </row>
    <row r="19" spans="1:6" ht="18" customHeight="1">
      <c r="A19" s="20"/>
      <c r="B19" s="1"/>
      <c r="C19" s="1"/>
      <c r="D19" s="1"/>
      <c r="E19" s="21"/>
      <c r="F19" s="21"/>
    </row>
    <row r="20" spans="1:6" ht="25.5" customHeight="1">
      <c r="A20" s="195" t="s">
        <v>95</v>
      </c>
      <c r="B20" s="195"/>
      <c r="C20" s="195"/>
      <c r="D20" s="195"/>
      <c r="E20" s="196" t="s">
        <v>96</v>
      </c>
      <c r="F20" s="196"/>
    </row>
    <row r="21" spans="1:6" ht="16.5" customHeight="1">
      <c r="A21" s="187"/>
      <c r="B21" s="187"/>
      <c r="C21" s="187"/>
      <c r="D21" s="187"/>
      <c r="E21" s="188"/>
      <c r="F21" s="188"/>
    </row>
    <row r="22" spans="1:6" ht="12.75" customHeight="1">
      <c r="A22" s="187"/>
      <c r="B22" s="187"/>
      <c r="C22" s="187"/>
      <c r="D22" s="187"/>
      <c r="E22" s="188"/>
      <c r="F22" s="188"/>
    </row>
    <row r="23" spans="1:6" ht="12.75" customHeight="1">
      <c r="A23" s="187"/>
      <c r="B23" s="187"/>
      <c r="C23" s="187"/>
      <c r="D23" s="187"/>
      <c r="E23" s="188"/>
      <c r="F23" s="188"/>
    </row>
    <row r="24" spans="1:6" ht="12.75" customHeight="1">
      <c r="A24" s="187"/>
      <c r="B24" s="187"/>
      <c r="C24" s="187"/>
      <c r="D24" s="187"/>
      <c r="E24" s="188"/>
      <c r="F24" s="188"/>
    </row>
    <row r="25" spans="1:6" ht="12.75" customHeight="1">
      <c r="A25" s="187"/>
      <c r="B25" s="187"/>
      <c r="C25" s="187"/>
      <c r="D25" s="187"/>
      <c r="E25" s="188"/>
      <c r="F25" s="188"/>
    </row>
    <row r="26" spans="1:6" ht="12.75" customHeight="1">
      <c r="A26" s="187"/>
      <c r="B26" s="187"/>
      <c r="C26" s="187"/>
      <c r="D26" s="187"/>
      <c r="E26" s="188"/>
      <c r="F26" s="188"/>
    </row>
    <row r="27" spans="1:6" ht="12.75" customHeight="1">
      <c r="A27" s="187"/>
      <c r="B27" s="187"/>
      <c r="C27" s="187"/>
      <c r="D27" s="187"/>
      <c r="E27" s="188"/>
      <c r="F27" s="188"/>
    </row>
    <row r="28" spans="1:6" ht="12.75" customHeight="1">
      <c r="A28" s="187"/>
      <c r="B28" s="187"/>
      <c r="C28" s="187"/>
      <c r="D28" s="187"/>
      <c r="E28" s="188"/>
      <c r="F28" s="188"/>
    </row>
    <row r="29" spans="1:6" ht="12.75" customHeight="1">
      <c r="A29" s="187"/>
      <c r="B29" s="187"/>
      <c r="C29" s="187"/>
      <c r="D29" s="187"/>
      <c r="E29" s="188"/>
      <c r="F29" s="188"/>
    </row>
    <row r="30" spans="1:6" ht="12.75" customHeight="1">
      <c r="A30" s="187"/>
      <c r="B30" s="187"/>
      <c r="C30" s="187"/>
      <c r="D30" s="187"/>
      <c r="E30" s="188"/>
      <c r="F30" s="188"/>
    </row>
    <row r="31" spans="1:6" ht="12.75" customHeight="1">
      <c r="A31" s="187"/>
      <c r="B31" s="187"/>
      <c r="C31" s="187"/>
      <c r="D31" s="187"/>
      <c r="E31" s="188"/>
      <c r="F31" s="188"/>
    </row>
    <row r="32" spans="1:6" ht="12.75" customHeight="1">
      <c r="A32" s="187"/>
      <c r="B32" s="187"/>
      <c r="C32" s="187"/>
      <c r="D32" s="187"/>
      <c r="E32" s="188"/>
      <c r="F32" s="188"/>
    </row>
    <row r="33" spans="1:6" ht="12.75" customHeight="1">
      <c r="A33" s="187"/>
      <c r="B33" s="187"/>
      <c r="C33" s="187"/>
      <c r="D33" s="187"/>
      <c r="E33" s="188"/>
      <c r="F33" s="188"/>
    </row>
    <row r="34" spans="1:6" ht="12.75" customHeight="1">
      <c r="A34" s="187"/>
      <c r="B34" s="187"/>
      <c r="C34" s="187"/>
      <c r="D34" s="187"/>
      <c r="E34" s="188"/>
      <c r="F34" s="188"/>
    </row>
    <row r="35" spans="1:6" ht="12.75" customHeight="1">
      <c r="A35" s="187"/>
      <c r="B35" s="187"/>
      <c r="C35" s="187"/>
      <c r="D35" s="187"/>
      <c r="E35" s="188"/>
      <c r="F35" s="188"/>
    </row>
    <row r="36" spans="1:6" ht="12.75" customHeight="1">
      <c r="A36" s="187"/>
      <c r="B36" s="187"/>
      <c r="C36" s="187"/>
      <c r="D36" s="187"/>
      <c r="E36" s="188"/>
      <c r="F36" s="188"/>
    </row>
    <row r="37" spans="1:6" ht="12.75" customHeight="1">
      <c r="A37" s="187"/>
      <c r="B37" s="187"/>
      <c r="C37" s="187"/>
      <c r="D37" s="187"/>
      <c r="E37" s="188"/>
      <c r="F37" s="188"/>
    </row>
    <row r="38" spans="1:6" ht="12.75" customHeight="1">
      <c r="A38" s="187"/>
      <c r="B38" s="187"/>
      <c r="C38" s="187"/>
      <c r="D38" s="187"/>
      <c r="E38" s="188"/>
      <c r="F38" s="188"/>
    </row>
    <row r="39" spans="1:6" ht="12.75" customHeight="1">
      <c r="A39" s="187"/>
      <c r="B39" s="187"/>
      <c r="C39" s="187"/>
      <c r="D39" s="187"/>
      <c r="E39" s="188"/>
      <c r="F39" s="188"/>
    </row>
    <row r="40" spans="1:6" ht="12.75" customHeight="1">
      <c r="A40" s="187"/>
      <c r="B40" s="187"/>
      <c r="C40" s="187"/>
      <c r="D40" s="187"/>
      <c r="E40" s="188"/>
      <c r="F40" s="188"/>
    </row>
    <row r="41" spans="1:6" ht="12.75" customHeight="1">
      <c r="A41" s="187"/>
      <c r="B41" s="187"/>
      <c r="C41" s="187"/>
      <c r="D41" s="187"/>
      <c r="E41" s="188"/>
      <c r="F41" s="188"/>
    </row>
    <row r="42" spans="1:6" ht="12.75" customHeight="1">
      <c r="A42" s="187"/>
      <c r="B42" s="187"/>
      <c r="C42" s="187"/>
      <c r="D42" s="187"/>
      <c r="E42" s="188"/>
      <c r="F42" s="188"/>
    </row>
    <row r="43" spans="1:6" ht="15.95" customHeight="1">
      <c r="A43" s="187"/>
      <c r="B43" s="187"/>
      <c r="C43" s="187"/>
      <c r="D43" s="187"/>
      <c r="E43" s="188"/>
      <c r="F43" s="188"/>
    </row>
    <row r="44" spans="1:6">
      <c r="A44" s="187"/>
      <c r="B44" s="187"/>
      <c r="C44" s="187"/>
      <c r="D44" s="187"/>
      <c r="E44" s="188"/>
      <c r="F44" s="188"/>
    </row>
    <row r="45" spans="1:6" ht="12.75" customHeight="1">
      <c r="A45" s="187"/>
      <c r="B45" s="187"/>
      <c r="C45" s="187"/>
      <c r="D45" s="187"/>
      <c r="E45" s="188"/>
      <c r="F45" s="188"/>
    </row>
  </sheetData>
  <mergeCells count="9">
    <mergeCell ref="A21:D45"/>
    <mergeCell ref="E21:F45"/>
    <mergeCell ref="B9:E9"/>
    <mergeCell ref="B10:E10"/>
    <mergeCell ref="A15:C15"/>
    <mergeCell ref="D15:F15"/>
    <mergeCell ref="A16:F16"/>
    <mergeCell ref="A20:D20"/>
    <mergeCell ref="E20:F20"/>
  </mergeCells>
  <pageMargins left="0.7" right="0.7" top="0.75" bottom="0.75" header="0" footer="0"/>
  <pageSetup scale="87" fitToHeight="2" orientation="landscape" r:id="rId1"/>
  <headerFooter>
    <oddFooter>&amp;C&amp;P</oddFooter>
    <firstFooter>&amp;L&amp;"-,Bold"Michigan Association of Schools Boards  │  517.327.5900&amp;R&amp;"-,Bold"Revised Fall 2018 Superintendent Evaluation</firstFooter>
  </headerFooter>
  <rowBreaks count="1" manualBreakCount="1">
    <brk id="10" max="1638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D2D462-3DB6-544C-BCAE-D050A55D2343}">
  <sheetPr>
    <pageSetUpPr fitToPage="1"/>
  </sheetPr>
  <dimension ref="A1:F48"/>
  <sheetViews>
    <sheetView view="pageLayout" topLeftCell="A46" zoomScale="70" zoomScaleNormal="100" zoomScalePageLayoutView="70" workbookViewId="0">
      <selection activeCell="N7" sqref="N7"/>
    </sheetView>
  </sheetViews>
  <sheetFormatPr defaultColWidth="9.125" defaultRowHeight="13.5"/>
  <cols>
    <col min="1" max="1" width="4" style="23" customWidth="1"/>
    <col min="2" max="2" width="24" style="18" customWidth="1"/>
    <col min="3" max="3" width="22.5" style="18" customWidth="1"/>
    <col min="4" max="4" width="24.625" style="18" customWidth="1"/>
    <col min="5" max="5" width="31.5" style="18" customWidth="1"/>
    <col min="6" max="6" width="14.375" style="18" bestFit="1" customWidth="1"/>
    <col min="7" max="16384" width="9.125" style="18"/>
  </cols>
  <sheetData>
    <row r="1" spans="1:6" ht="18" customHeight="1">
      <c r="A1" s="24" t="s">
        <v>129</v>
      </c>
      <c r="F1" s="25" t="s">
        <v>98</v>
      </c>
    </row>
    <row r="2" spans="1:6" s="19" customFormat="1" ht="12.95" customHeight="1">
      <c r="A2" s="26"/>
      <c r="B2" s="27"/>
      <c r="C2" s="127" t="s">
        <v>54</v>
      </c>
      <c r="D2" s="127" t="s">
        <v>55</v>
      </c>
      <c r="E2" s="127" t="s">
        <v>56</v>
      </c>
      <c r="F2" s="128" t="s">
        <v>57</v>
      </c>
    </row>
    <row r="3" spans="1:6" ht="60" customHeight="1">
      <c r="A3" s="34" t="s">
        <v>130</v>
      </c>
      <c r="B3" s="37" t="s">
        <v>131</v>
      </c>
      <c r="C3" s="161" t="s">
        <v>132</v>
      </c>
      <c r="D3" s="161" t="s">
        <v>133</v>
      </c>
      <c r="E3" s="156" t="s">
        <v>134</v>
      </c>
      <c r="F3" s="32"/>
    </row>
    <row r="4" spans="1:6" ht="44.1" customHeight="1">
      <c r="A4" s="34" t="s">
        <v>135</v>
      </c>
      <c r="B4" s="38" t="s">
        <v>136</v>
      </c>
      <c r="C4" s="161" t="s">
        <v>137</v>
      </c>
      <c r="D4" s="161" t="s">
        <v>138</v>
      </c>
      <c r="E4" s="156" t="s">
        <v>139</v>
      </c>
      <c r="F4" s="32"/>
    </row>
    <row r="5" spans="1:6" ht="74.099999999999994" customHeight="1">
      <c r="A5" s="34" t="s">
        <v>140</v>
      </c>
      <c r="B5" s="38" t="s">
        <v>141</v>
      </c>
      <c r="C5" s="156" t="s">
        <v>142</v>
      </c>
      <c r="D5" s="156" t="s">
        <v>143</v>
      </c>
      <c r="E5" s="156" t="s">
        <v>144</v>
      </c>
      <c r="F5" s="32"/>
    </row>
    <row r="6" spans="1:6" ht="60" customHeight="1">
      <c r="A6" s="34" t="s">
        <v>145</v>
      </c>
      <c r="B6" s="38" t="s">
        <v>146</v>
      </c>
      <c r="C6" s="156" t="s">
        <v>147</v>
      </c>
      <c r="D6" s="161" t="s">
        <v>148</v>
      </c>
      <c r="E6" s="161" t="s">
        <v>149</v>
      </c>
      <c r="F6" s="32"/>
    </row>
    <row r="7" spans="1:6" ht="60" customHeight="1">
      <c r="A7" s="34" t="s">
        <v>150</v>
      </c>
      <c r="B7" s="37" t="s">
        <v>151</v>
      </c>
      <c r="C7" s="156" t="s">
        <v>152</v>
      </c>
      <c r="D7" s="156" t="s">
        <v>153</v>
      </c>
      <c r="E7" s="156" t="s">
        <v>154</v>
      </c>
      <c r="F7" s="32"/>
    </row>
    <row r="8" spans="1:6" ht="74.099999999999994" customHeight="1">
      <c r="A8" s="34" t="s">
        <v>155</v>
      </c>
      <c r="B8" s="38" t="s">
        <v>156</v>
      </c>
      <c r="C8" s="154" t="s">
        <v>157</v>
      </c>
      <c r="D8" s="156" t="s">
        <v>158</v>
      </c>
      <c r="E8" s="156" t="s">
        <v>159</v>
      </c>
      <c r="F8" s="32"/>
    </row>
    <row r="9" spans="1:6" ht="45.95" customHeight="1">
      <c r="A9" s="34" t="s">
        <v>160</v>
      </c>
      <c r="B9" s="170" t="s">
        <v>161</v>
      </c>
      <c r="C9" s="168" t="s">
        <v>162</v>
      </c>
      <c r="D9" s="169" t="s">
        <v>163</v>
      </c>
      <c r="E9" s="169" t="s">
        <v>164</v>
      </c>
      <c r="F9" s="32"/>
    </row>
    <row r="10" spans="1:6" ht="15">
      <c r="A10" s="29"/>
      <c r="B10" s="189" t="s">
        <v>88</v>
      </c>
      <c r="C10" s="189"/>
      <c r="D10" s="189"/>
      <c r="E10" s="189"/>
      <c r="F10" s="131" t="e">
        <f>AVERAGE(F3:F9)</f>
        <v>#DIV/0!</v>
      </c>
    </row>
    <row r="11" spans="1:6" ht="6" customHeight="1">
      <c r="A11" s="29"/>
      <c r="B11" s="180"/>
      <c r="C11" s="180"/>
      <c r="D11" s="180"/>
      <c r="E11" s="180"/>
      <c r="F11" s="180"/>
    </row>
    <row r="12" spans="1:6" ht="75" customHeight="1">
      <c r="A12" s="30"/>
      <c r="B12" s="190" t="s">
        <v>407</v>
      </c>
      <c r="C12" s="191"/>
      <c r="D12" s="191"/>
      <c r="E12" s="191"/>
    </row>
    <row r="13" spans="1:6" ht="42.95" customHeight="1">
      <c r="A13" s="30"/>
      <c r="B13" s="179"/>
      <c r="C13" s="21"/>
      <c r="D13" s="21"/>
      <c r="E13" s="21"/>
    </row>
    <row r="14" spans="1:6" ht="18.75">
      <c r="A14" s="24" t="s">
        <v>165</v>
      </c>
      <c r="F14" s="25" t="s">
        <v>98</v>
      </c>
    </row>
    <row r="16" spans="1:6" ht="15.75">
      <c r="A16" s="28" t="s">
        <v>90</v>
      </c>
      <c r="B16" s="1"/>
      <c r="C16" s="1"/>
      <c r="D16" s="1"/>
      <c r="E16" s="21"/>
      <c r="F16" s="21"/>
    </row>
    <row r="17" spans="1:6" ht="15" customHeight="1">
      <c r="A17" s="28"/>
      <c r="B17" s="1"/>
      <c r="C17" s="1"/>
      <c r="D17" s="1"/>
      <c r="E17" s="21"/>
      <c r="F17" s="21"/>
    </row>
    <row r="18" spans="1:6" ht="23.1" customHeight="1">
      <c r="A18" s="192" t="s">
        <v>91</v>
      </c>
      <c r="B18" s="192"/>
      <c r="C18" s="192"/>
      <c r="D18" s="193" t="s">
        <v>92</v>
      </c>
      <c r="E18" s="193"/>
      <c r="F18" s="193"/>
    </row>
    <row r="19" spans="1:6" ht="26.1" customHeight="1">
      <c r="A19" s="193" t="s">
        <v>93</v>
      </c>
      <c r="B19" s="193"/>
      <c r="C19" s="193"/>
      <c r="D19" s="193"/>
      <c r="E19" s="193"/>
      <c r="F19" s="193"/>
    </row>
    <row r="20" spans="1:6" ht="17.100000000000001" customHeight="1">
      <c r="A20" s="22"/>
      <c r="B20" s="22"/>
      <c r="C20" s="22"/>
      <c r="D20" s="22"/>
      <c r="E20" s="22"/>
      <c r="F20" s="22"/>
    </row>
    <row r="21" spans="1:6" ht="15.75">
      <c r="A21" s="28" t="s">
        <v>94</v>
      </c>
      <c r="B21" s="1"/>
      <c r="C21" s="1"/>
      <c r="D21" s="1"/>
      <c r="E21" s="21"/>
      <c r="F21" s="21"/>
    </row>
    <row r="22" spans="1:6" ht="15">
      <c r="A22" s="20"/>
      <c r="B22" s="1"/>
      <c r="C22" s="1"/>
      <c r="D22" s="1"/>
      <c r="E22" s="21"/>
      <c r="F22" s="21"/>
    </row>
    <row r="23" spans="1:6" ht="18" customHeight="1">
      <c r="A23" s="196" t="s">
        <v>95</v>
      </c>
      <c r="B23" s="196"/>
      <c r="C23" s="196"/>
      <c r="D23" s="196"/>
      <c r="E23" s="196" t="s">
        <v>96</v>
      </c>
      <c r="F23" s="196"/>
    </row>
    <row r="24" spans="1:6" ht="25.5" customHeight="1">
      <c r="A24" s="187"/>
      <c r="B24" s="187"/>
      <c r="C24" s="187"/>
      <c r="D24" s="187"/>
      <c r="E24" s="188"/>
      <c r="F24" s="188"/>
    </row>
    <row r="25" spans="1:6" ht="16.5" customHeight="1">
      <c r="A25" s="187"/>
      <c r="B25" s="187"/>
      <c r="C25" s="187"/>
      <c r="D25" s="187"/>
      <c r="E25" s="188"/>
      <c r="F25" s="188"/>
    </row>
    <row r="26" spans="1:6" ht="12.75" customHeight="1">
      <c r="A26" s="187"/>
      <c r="B26" s="187"/>
      <c r="C26" s="187"/>
      <c r="D26" s="187"/>
      <c r="E26" s="188"/>
      <c r="F26" s="188"/>
    </row>
    <row r="27" spans="1:6" ht="12.75" customHeight="1">
      <c r="A27" s="187"/>
      <c r="B27" s="187"/>
      <c r="C27" s="187"/>
      <c r="D27" s="187"/>
      <c r="E27" s="188"/>
      <c r="F27" s="188"/>
    </row>
    <row r="28" spans="1:6" ht="12.75" customHeight="1">
      <c r="A28" s="187"/>
      <c r="B28" s="187"/>
      <c r="C28" s="187"/>
      <c r="D28" s="187"/>
      <c r="E28" s="188"/>
      <c r="F28" s="188"/>
    </row>
    <row r="29" spans="1:6" ht="12.75" customHeight="1">
      <c r="A29" s="187"/>
      <c r="B29" s="187"/>
      <c r="C29" s="187"/>
      <c r="D29" s="187"/>
      <c r="E29" s="188"/>
      <c r="F29" s="188"/>
    </row>
    <row r="30" spans="1:6" ht="12.75" customHeight="1">
      <c r="A30" s="187"/>
      <c r="B30" s="187"/>
      <c r="C30" s="187"/>
      <c r="D30" s="187"/>
      <c r="E30" s="188"/>
      <c r="F30" s="188"/>
    </row>
    <row r="31" spans="1:6" ht="12.75" customHeight="1">
      <c r="A31" s="187"/>
      <c r="B31" s="187"/>
      <c r="C31" s="187"/>
      <c r="D31" s="187"/>
      <c r="E31" s="188"/>
      <c r="F31" s="188"/>
    </row>
    <row r="32" spans="1:6" ht="12.75" customHeight="1">
      <c r="A32" s="187"/>
      <c r="B32" s="187"/>
      <c r="C32" s="187"/>
      <c r="D32" s="187"/>
      <c r="E32" s="188"/>
      <c r="F32" s="188"/>
    </row>
    <row r="33" spans="1:6" ht="12.75" customHeight="1">
      <c r="A33" s="187"/>
      <c r="B33" s="187"/>
      <c r="C33" s="187"/>
      <c r="D33" s="187"/>
      <c r="E33" s="188"/>
      <c r="F33" s="188"/>
    </row>
    <row r="34" spans="1:6" ht="12.75" customHeight="1">
      <c r="A34" s="187"/>
      <c r="B34" s="187"/>
      <c r="C34" s="187"/>
      <c r="D34" s="187"/>
      <c r="E34" s="188"/>
      <c r="F34" s="188"/>
    </row>
    <row r="35" spans="1:6" ht="12.75" customHeight="1">
      <c r="A35" s="187"/>
      <c r="B35" s="187"/>
      <c r="C35" s="187"/>
      <c r="D35" s="187"/>
      <c r="E35" s="188"/>
      <c r="F35" s="188"/>
    </row>
    <row r="36" spans="1:6" ht="12.75" customHeight="1">
      <c r="A36" s="187"/>
      <c r="B36" s="187"/>
      <c r="C36" s="187"/>
      <c r="D36" s="187"/>
      <c r="E36" s="188"/>
      <c r="F36" s="188"/>
    </row>
    <row r="37" spans="1:6" ht="12.75" customHeight="1">
      <c r="A37" s="187"/>
      <c r="B37" s="187"/>
      <c r="C37" s="187"/>
      <c r="D37" s="187"/>
      <c r="E37" s="188"/>
      <c r="F37" s="188"/>
    </row>
    <row r="38" spans="1:6" ht="12.75" customHeight="1">
      <c r="A38" s="187"/>
      <c r="B38" s="187"/>
      <c r="C38" s="187"/>
      <c r="D38" s="187"/>
      <c r="E38" s="188"/>
      <c r="F38" s="188"/>
    </row>
    <row r="39" spans="1:6" ht="12.75" customHeight="1">
      <c r="A39" s="187"/>
      <c r="B39" s="187"/>
      <c r="C39" s="187"/>
      <c r="D39" s="187"/>
      <c r="E39" s="188"/>
      <c r="F39" s="188"/>
    </row>
    <row r="40" spans="1:6" ht="12.75" customHeight="1">
      <c r="A40" s="187"/>
      <c r="B40" s="187"/>
      <c r="C40" s="187"/>
      <c r="D40" s="187"/>
      <c r="E40" s="188"/>
      <c r="F40" s="188"/>
    </row>
    <row r="41" spans="1:6" ht="12.75" customHeight="1">
      <c r="A41" s="187"/>
      <c r="B41" s="187"/>
      <c r="C41" s="187"/>
      <c r="D41" s="187"/>
      <c r="E41" s="188"/>
      <c r="F41" s="188"/>
    </row>
    <row r="42" spans="1:6" ht="12.75" customHeight="1">
      <c r="A42" s="187"/>
      <c r="B42" s="187"/>
      <c r="C42" s="187"/>
      <c r="D42" s="187"/>
      <c r="E42" s="188"/>
      <c r="F42" s="188"/>
    </row>
    <row r="43" spans="1:6" ht="12.75" customHeight="1">
      <c r="A43" s="187"/>
      <c r="B43" s="187"/>
      <c r="C43" s="187"/>
      <c r="D43" s="187"/>
      <c r="E43" s="188"/>
      <c r="F43" s="188"/>
    </row>
    <row r="44" spans="1:6" ht="12.75" customHeight="1">
      <c r="A44" s="187"/>
      <c r="B44" s="187"/>
      <c r="C44" s="187"/>
      <c r="D44" s="187"/>
      <c r="E44" s="188"/>
      <c r="F44" s="188"/>
    </row>
    <row r="45" spans="1:6" ht="12.75" customHeight="1">
      <c r="A45" s="187"/>
      <c r="B45" s="187"/>
      <c r="C45" s="187"/>
      <c r="D45" s="187"/>
      <c r="E45" s="188"/>
      <c r="F45" s="188"/>
    </row>
    <row r="46" spans="1:6" ht="12.75" customHeight="1">
      <c r="A46" s="187"/>
      <c r="B46" s="187"/>
      <c r="C46" s="187"/>
      <c r="D46" s="187"/>
      <c r="E46" s="188"/>
      <c r="F46" s="188"/>
    </row>
    <row r="47" spans="1:6" ht="20.100000000000001" customHeight="1">
      <c r="A47" s="187"/>
      <c r="B47" s="187"/>
      <c r="C47" s="187"/>
      <c r="D47" s="187"/>
      <c r="E47" s="188"/>
      <c r="F47" s="188"/>
    </row>
    <row r="48" spans="1:6" ht="12.75" customHeight="1"/>
  </sheetData>
  <mergeCells count="9">
    <mergeCell ref="A24:D47"/>
    <mergeCell ref="E24:F47"/>
    <mergeCell ref="B10:E10"/>
    <mergeCell ref="B12:E12"/>
    <mergeCell ref="A18:C18"/>
    <mergeCell ref="D18:F18"/>
    <mergeCell ref="A19:F19"/>
    <mergeCell ref="A23:D23"/>
    <mergeCell ref="E23:F23"/>
  </mergeCells>
  <pageMargins left="0.7" right="0.7" top="0.75" bottom="0.75" header="0" footer="0"/>
  <pageSetup scale="80" fitToHeight="2" orientation="landscape" r:id="rId1"/>
  <headerFooter>
    <oddFooter>&amp;C&amp;P</oddFooter>
    <firstFooter>&amp;L&amp;"-,Bold"Michigan Association of Schools Boards  │  517.327.5900&amp;R&amp;"-,Bold"Revised Fall 2018 Superintendent Evaluation</firstFooter>
  </headerFooter>
  <rowBreaks count="1" manualBreakCount="1">
    <brk id="13" max="1638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4AB5D9-C802-E14B-A472-AAA34BD4537C}">
  <sheetPr>
    <pageSetUpPr fitToPage="1"/>
  </sheetPr>
  <dimension ref="A1:F45"/>
  <sheetViews>
    <sheetView showGridLines="0" view="pageLayout" topLeftCell="A6" zoomScale="70" zoomScaleNormal="100" zoomScalePageLayoutView="70" workbookViewId="0">
      <selection activeCell="J9" sqref="J9"/>
    </sheetView>
  </sheetViews>
  <sheetFormatPr defaultColWidth="9.125" defaultRowHeight="13.5"/>
  <cols>
    <col min="1" max="1" width="4.375" style="23" customWidth="1"/>
    <col min="2" max="2" width="24" style="18" customWidth="1"/>
    <col min="3" max="3" width="22.5" style="18" customWidth="1"/>
    <col min="4" max="4" width="24.625" style="18" customWidth="1"/>
    <col min="5" max="5" width="31.5" style="18" customWidth="1"/>
    <col min="6" max="6" width="8" style="18" customWidth="1"/>
    <col min="7" max="16384" width="9.125" style="18"/>
  </cols>
  <sheetData>
    <row r="1" spans="1:6" ht="24.95" customHeight="1">
      <c r="A1" s="24" t="s">
        <v>166</v>
      </c>
      <c r="F1" s="25" t="s">
        <v>53</v>
      </c>
    </row>
    <row r="2" spans="1:6" s="19" customFormat="1" ht="12.95" customHeight="1">
      <c r="A2" s="26"/>
      <c r="B2" s="27"/>
      <c r="C2" s="127" t="s">
        <v>54</v>
      </c>
      <c r="D2" s="127" t="s">
        <v>55</v>
      </c>
      <c r="E2" s="127" t="s">
        <v>56</v>
      </c>
      <c r="F2" s="128" t="s">
        <v>57</v>
      </c>
    </row>
    <row r="3" spans="1:6" ht="87.95" customHeight="1">
      <c r="A3" s="34" t="s">
        <v>167</v>
      </c>
      <c r="B3" s="31" t="s">
        <v>168</v>
      </c>
      <c r="C3" s="154" t="s">
        <v>169</v>
      </c>
      <c r="D3" s="154" t="s">
        <v>170</v>
      </c>
      <c r="E3" s="154" t="s">
        <v>171</v>
      </c>
      <c r="F3" s="32"/>
    </row>
    <row r="4" spans="1:6" ht="63" customHeight="1">
      <c r="A4" s="34" t="s">
        <v>172</v>
      </c>
      <c r="B4" s="31" t="s">
        <v>173</v>
      </c>
      <c r="C4" s="155" t="s">
        <v>174</v>
      </c>
      <c r="D4" s="155" t="s">
        <v>175</v>
      </c>
      <c r="E4" s="155" t="s">
        <v>176</v>
      </c>
      <c r="F4" s="32"/>
    </row>
    <row r="5" spans="1:6" ht="75" customHeight="1">
      <c r="A5" s="34" t="s">
        <v>177</v>
      </c>
      <c r="B5" s="31" t="s">
        <v>178</v>
      </c>
      <c r="C5" s="154" t="s">
        <v>179</v>
      </c>
      <c r="D5" s="154" t="s">
        <v>180</v>
      </c>
      <c r="E5" s="154" t="s">
        <v>181</v>
      </c>
      <c r="F5" s="32"/>
    </row>
    <row r="6" spans="1:6" ht="69" customHeight="1">
      <c r="A6" s="34" t="s">
        <v>182</v>
      </c>
      <c r="B6" s="31" t="s">
        <v>183</v>
      </c>
      <c r="C6" s="177" t="s">
        <v>184</v>
      </c>
      <c r="D6" s="175" t="s">
        <v>185</v>
      </c>
      <c r="E6" s="175" t="s">
        <v>186</v>
      </c>
      <c r="F6" s="32"/>
    </row>
    <row r="7" spans="1:6" ht="60.95" customHeight="1">
      <c r="A7" s="34" t="s">
        <v>187</v>
      </c>
      <c r="B7" s="31" t="s">
        <v>188</v>
      </c>
      <c r="C7" s="156" t="s">
        <v>189</v>
      </c>
      <c r="D7" s="156" t="s">
        <v>190</v>
      </c>
      <c r="E7" s="156" t="s">
        <v>191</v>
      </c>
      <c r="F7" s="32"/>
    </row>
    <row r="8" spans="1:6" ht="75">
      <c r="A8" s="34" t="s">
        <v>192</v>
      </c>
      <c r="B8" s="31" t="s">
        <v>397</v>
      </c>
      <c r="C8" s="168" t="s">
        <v>193</v>
      </c>
      <c r="D8" s="169" t="s">
        <v>194</v>
      </c>
      <c r="E8" s="169" t="s">
        <v>195</v>
      </c>
      <c r="F8" s="32"/>
    </row>
    <row r="9" spans="1:6" ht="21.6" customHeight="1">
      <c r="A9" s="29"/>
      <c r="B9" s="189" t="s">
        <v>88</v>
      </c>
      <c r="C9" s="189"/>
      <c r="D9" s="189"/>
      <c r="E9" s="189"/>
      <c r="F9" s="131" t="e">
        <f>AVERAGE(F3:F7)</f>
        <v>#DIV/0!</v>
      </c>
    </row>
    <row r="10" spans="1:6" ht="75.599999999999994" customHeight="1">
      <c r="A10" s="30"/>
      <c r="B10" s="190" t="s">
        <v>403</v>
      </c>
      <c r="C10" s="191"/>
      <c r="D10" s="191"/>
      <c r="E10" s="191"/>
    </row>
    <row r="11" spans="1:6" ht="18.75">
      <c r="A11" s="24" t="s">
        <v>196</v>
      </c>
      <c r="F11" s="25" t="s">
        <v>53</v>
      </c>
    </row>
    <row r="13" spans="1:6" ht="15" customHeight="1">
      <c r="A13" s="28" t="s">
        <v>90</v>
      </c>
      <c r="B13" s="1"/>
      <c r="C13" s="1"/>
      <c r="D13" s="1"/>
      <c r="E13" s="21"/>
      <c r="F13" s="21"/>
    </row>
    <row r="14" spans="1:6" ht="23.1" customHeight="1">
      <c r="A14" s="28"/>
      <c r="B14" s="1"/>
      <c r="C14" s="1"/>
      <c r="D14" s="1"/>
      <c r="E14" s="21"/>
      <c r="F14" s="21"/>
    </row>
    <row r="15" spans="1:6" ht="26.1" customHeight="1">
      <c r="A15" s="192" t="s">
        <v>91</v>
      </c>
      <c r="B15" s="192"/>
      <c r="C15" s="192"/>
      <c r="D15" s="193" t="s">
        <v>92</v>
      </c>
      <c r="E15" s="193"/>
      <c r="F15" s="193"/>
    </row>
    <row r="16" spans="1:6" ht="17.100000000000001" customHeight="1">
      <c r="A16" s="193" t="s">
        <v>93</v>
      </c>
      <c r="B16" s="193"/>
      <c r="C16" s="193"/>
      <c r="D16" s="193"/>
      <c r="E16" s="193"/>
      <c r="F16" s="193"/>
    </row>
    <row r="17" spans="1:6" ht="15">
      <c r="A17" s="22"/>
      <c r="B17" s="22"/>
      <c r="C17" s="22"/>
      <c r="D17" s="22"/>
      <c r="E17" s="22"/>
      <c r="F17" s="22"/>
    </row>
    <row r="18" spans="1:6" ht="15.75">
      <c r="A18" s="28" t="s">
        <v>94</v>
      </c>
      <c r="B18" s="1"/>
      <c r="C18" s="1"/>
      <c r="D18" s="1"/>
      <c r="E18" s="21"/>
      <c r="F18" s="21"/>
    </row>
    <row r="19" spans="1:6" ht="18" customHeight="1">
      <c r="A19" s="20"/>
      <c r="B19" s="1"/>
      <c r="C19" s="1"/>
      <c r="D19" s="1"/>
      <c r="E19" s="21"/>
      <c r="F19" s="21"/>
    </row>
    <row r="20" spans="1:6" ht="25.5" customHeight="1">
      <c r="A20" s="196" t="s">
        <v>95</v>
      </c>
      <c r="B20" s="196"/>
      <c r="C20" s="196"/>
      <c r="D20" s="196"/>
      <c r="E20" s="196" t="s">
        <v>96</v>
      </c>
      <c r="F20" s="196"/>
    </row>
    <row r="21" spans="1:6" ht="16.5" customHeight="1">
      <c r="A21" s="187"/>
      <c r="B21" s="187"/>
      <c r="C21" s="187"/>
      <c r="D21" s="187"/>
      <c r="E21" s="188"/>
      <c r="F21" s="188"/>
    </row>
    <row r="22" spans="1:6" ht="12.75" customHeight="1">
      <c r="A22" s="187"/>
      <c r="B22" s="187"/>
      <c r="C22" s="187"/>
      <c r="D22" s="187"/>
      <c r="E22" s="188"/>
      <c r="F22" s="188"/>
    </row>
    <row r="23" spans="1:6" ht="12.75" customHeight="1">
      <c r="A23" s="187"/>
      <c r="B23" s="187"/>
      <c r="C23" s="187"/>
      <c r="D23" s="187"/>
      <c r="E23" s="188"/>
      <c r="F23" s="188"/>
    </row>
    <row r="24" spans="1:6" ht="12.75" customHeight="1">
      <c r="A24" s="187"/>
      <c r="B24" s="187"/>
      <c r="C24" s="187"/>
      <c r="D24" s="187"/>
      <c r="E24" s="188"/>
      <c r="F24" s="188"/>
    </row>
    <row r="25" spans="1:6" ht="12.75" customHeight="1">
      <c r="A25" s="187"/>
      <c r="B25" s="187"/>
      <c r="C25" s="187"/>
      <c r="D25" s="187"/>
      <c r="E25" s="188"/>
      <c r="F25" s="188"/>
    </row>
    <row r="26" spans="1:6" ht="12.75" customHeight="1">
      <c r="A26" s="187"/>
      <c r="B26" s="187"/>
      <c r="C26" s="187"/>
      <c r="D26" s="187"/>
      <c r="E26" s="188"/>
      <c r="F26" s="188"/>
    </row>
    <row r="27" spans="1:6" ht="12.75" customHeight="1">
      <c r="A27" s="187"/>
      <c r="B27" s="187"/>
      <c r="C27" s="187"/>
      <c r="D27" s="187"/>
      <c r="E27" s="188"/>
      <c r="F27" s="188"/>
    </row>
    <row r="28" spans="1:6" ht="12.75" customHeight="1">
      <c r="A28" s="187"/>
      <c r="B28" s="187"/>
      <c r="C28" s="187"/>
      <c r="D28" s="187"/>
      <c r="E28" s="188"/>
      <c r="F28" s="188"/>
    </row>
    <row r="29" spans="1:6" ht="12.75" customHeight="1">
      <c r="A29" s="187"/>
      <c r="B29" s="187"/>
      <c r="C29" s="187"/>
      <c r="D29" s="187"/>
      <c r="E29" s="188"/>
      <c r="F29" s="188"/>
    </row>
    <row r="30" spans="1:6" ht="12.75" customHeight="1">
      <c r="A30" s="187"/>
      <c r="B30" s="187"/>
      <c r="C30" s="187"/>
      <c r="D30" s="187"/>
      <c r="E30" s="188"/>
      <c r="F30" s="188"/>
    </row>
    <row r="31" spans="1:6" ht="12.75" customHeight="1">
      <c r="A31" s="187"/>
      <c r="B31" s="187"/>
      <c r="C31" s="187"/>
      <c r="D31" s="187"/>
      <c r="E31" s="188"/>
      <c r="F31" s="188"/>
    </row>
    <row r="32" spans="1:6" ht="12.75" customHeight="1">
      <c r="A32" s="187"/>
      <c r="B32" s="187"/>
      <c r="C32" s="187"/>
      <c r="D32" s="187"/>
      <c r="E32" s="188"/>
      <c r="F32" s="188"/>
    </row>
    <row r="33" spans="1:6" ht="12.75" customHeight="1">
      <c r="A33" s="187"/>
      <c r="B33" s="187"/>
      <c r="C33" s="187"/>
      <c r="D33" s="187"/>
      <c r="E33" s="188"/>
      <c r="F33" s="188"/>
    </row>
    <row r="34" spans="1:6" ht="12.75" customHeight="1">
      <c r="A34" s="187"/>
      <c r="B34" s="187"/>
      <c r="C34" s="187"/>
      <c r="D34" s="187"/>
      <c r="E34" s="188"/>
      <c r="F34" s="188"/>
    </row>
    <row r="35" spans="1:6" ht="12.75" customHeight="1">
      <c r="A35" s="187"/>
      <c r="B35" s="187"/>
      <c r="C35" s="187"/>
      <c r="D35" s="187"/>
      <c r="E35" s="188"/>
      <c r="F35" s="188"/>
    </row>
    <row r="36" spans="1:6" ht="12.75" customHeight="1">
      <c r="A36" s="187"/>
      <c r="B36" s="187"/>
      <c r="C36" s="187"/>
      <c r="D36" s="187"/>
      <c r="E36" s="188"/>
      <c r="F36" s="188"/>
    </row>
    <row r="37" spans="1:6" ht="12.75" customHeight="1">
      <c r="A37" s="187"/>
      <c r="B37" s="187"/>
      <c r="C37" s="187"/>
      <c r="D37" s="187"/>
      <c r="E37" s="188"/>
      <c r="F37" s="188"/>
    </row>
    <row r="38" spans="1:6" ht="12.75" customHeight="1">
      <c r="A38" s="187"/>
      <c r="B38" s="187"/>
      <c r="C38" s="187"/>
      <c r="D38" s="187"/>
      <c r="E38" s="188"/>
      <c r="F38" s="188"/>
    </row>
    <row r="39" spans="1:6" ht="12.75" customHeight="1">
      <c r="A39" s="187"/>
      <c r="B39" s="187"/>
      <c r="C39" s="187"/>
      <c r="D39" s="187"/>
      <c r="E39" s="188"/>
      <c r="F39" s="188"/>
    </row>
    <row r="40" spans="1:6" ht="12.75" customHeight="1">
      <c r="A40" s="187"/>
      <c r="B40" s="187"/>
      <c r="C40" s="187"/>
      <c r="D40" s="187"/>
      <c r="E40" s="188"/>
      <c r="F40" s="188"/>
    </row>
    <row r="41" spans="1:6" ht="12.75" customHeight="1">
      <c r="A41" s="187"/>
      <c r="B41" s="187"/>
      <c r="C41" s="187"/>
      <c r="D41" s="187"/>
      <c r="E41" s="188"/>
      <c r="F41" s="188"/>
    </row>
    <row r="42" spans="1:6" ht="12.75" customHeight="1">
      <c r="A42" s="187"/>
      <c r="B42" s="187"/>
      <c r="C42" s="187"/>
      <c r="D42" s="187"/>
      <c r="E42" s="188"/>
      <c r="F42" s="188"/>
    </row>
    <row r="43" spans="1:6" ht="3" customHeight="1">
      <c r="A43" s="187"/>
      <c r="B43" s="187"/>
      <c r="C43" s="187"/>
      <c r="D43" s="187"/>
      <c r="E43" s="188"/>
      <c r="F43" s="188"/>
    </row>
    <row r="44" spans="1:6">
      <c r="A44" s="187"/>
      <c r="B44" s="187"/>
      <c r="C44" s="187"/>
      <c r="D44" s="187"/>
      <c r="E44" s="188"/>
      <c r="F44" s="188"/>
    </row>
    <row r="45" spans="1:6" ht="12.75" customHeight="1">
      <c r="A45" s="187"/>
      <c r="B45" s="187"/>
      <c r="C45" s="187"/>
      <c r="D45" s="187"/>
      <c r="E45" s="188"/>
      <c r="F45" s="188"/>
    </row>
  </sheetData>
  <mergeCells count="9">
    <mergeCell ref="A21:D45"/>
    <mergeCell ref="E21:F45"/>
    <mergeCell ref="B9:E9"/>
    <mergeCell ref="B10:E10"/>
    <mergeCell ref="A15:C15"/>
    <mergeCell ref="D15:F15"/>
    <mergeCell ref="A16:F16"/>
    <mergeCell ref="A20:D20"/>
    <mergeCell ref="E20:F20"/>
  </mergeCells>
  <pageMargins left="0.7" right="0.7" top="0.75" bottom="0.75" header="0" footer="0"/>
  <pageSetup scale="84" fitToHeight="0" orientation="landscape" r:id="rId1"/>
  <headerFooter>
    <oddFooter>&amp;C&amp;P</oddFooter>
    <firstFooter>&amp;L&amp;"-,Bold"Michigan Association of Schools Boards  │  517.327.5900&amp;R&amp;"-,Bold"Revised Fall 2018 Superintendent Evaluation</firstFooter>
  </headerFooter>
  <rowBreaks count="1" manualBreakCount="1">
    <brk id="10" max="16383"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FAB772-8086-3145-9A72-7C4E8B92A8ED}">
  <dimension ref="A1:F33"/>
  <sheetViews>
    <sheetView view="pageBreakPreview" topLeftCell="A12" zoomScale="84" zoomScaleNormal="100" zoomScaleSheetLayoutView="84" zoomScalePageLayoutView="80" workbookViewId="0">
      <selection activeCell="B16" sqref="B16:E16"/>
    </sheetView>
  </sheetViews>
  <sheetFormatPr defaultColWidth="9.125" defaultRowHeight="13.5"/>
  <cols>
    <col min="1" max="1" width="4" style="23" customWidth="1"/>
    <col min="2" max="2" width="24" style="18" customWidth="1"/>
    <col min="3" max="3" width="22.5" style="18" customWidth="1"/>
    <col min="4" max="4" width="24.625" style="18" customWidth="1"/>
    <col min="5" max="5" width="31.5" style="18" customWidth="1"/>
    <col min="6" max="6" width="14.875" style="18" bestFit="1" customWidth="1"/>
    <col min="7" max="16384" width="9.125" style="18"/>
  </cols>
  <sheetData>
    <row r="1" spans="1:6" ht="21" customHeight="1">
      <c r="A1" s="24" t="s">
        <v>197</v>
      </c>
      <c r="F1" s="25" t="s">
        <v>198</v>
      </c>
    </row>
    <row r="2" spans="1:6" s="19" customFormat="1" ht="12.95" customHeight="1">
      <c r="A2" s="26"/>
      <c r="B2" s="27"/>
      <c r="C2" s="127" t="s">
        <v>54</v>
      </c>
      <c r="D2" s="127" t="s">
        <v>55</v>
      </c>
      <c r="E2" s="127" t="s">
        <v>56</v>
      </c>
      <c r="F2" s="128" t="s">
        <v>57</v>
      </c>
    </row>
    <row r="3" spans="1:6" ht="104.1" customHeight="1">
      <c r="A3" s="34" t="s">
        <v>199</v>
      </c>
      <c r="B3" s="31" t="s">
        <v>200</v>
      </c>
      <c r="C3" s="156" t="s">
        <v>201</v>
      </c>
      <c r="D3" s="156" t="s">
        <v>202</v>
      </c>
      <c r="E3" s="156" t="s">
        <v>203</v>
      </c>
      <c r="F3" s="32"/>
    </row>
    <row r="4" spans="1:6" ht="75" customHeight="1">
      <c r="A4" s="34" t="s">
        <v>204</v>
      </c>
      <c r="B4" s="39" t="s">
        <v>205</v>
      </c>
      <c r="C4" s="168" t="s">
        <v>206</v>
      </c>
      <c r="D4" s="169" t="s">
        <v>207</v>
      </c>
      <c r="E4" s="178" t="s">
        <v>208</v>
      </c>
      <c r="F4" s="32"/>
    </row>
    <row r="5" spans="1:6" ht="62.1" customHeight="1">
      <c r="A5" s="34" t="s">
        <v>209</v>
      </c>
      <c r="B5" s="31" t="s">
        <v>210</v>
      </c>
      <c r="C5" s="168" t="s">
        <v>211</v>
      </c>
      <c r="D5" s="169" t="s">
        <v>212</v>
      </c>
      <c r="E5" s="169" t="s">
        <v>213</v>
      </c>
      <c r="F5" s="32"/>
    </row>
    <row r="6" spans="1:6" ht="51.95" customHeight="1">
      <c r="A6" s="34" t="s">
        <v>214</v>
      </c>
      <c r="B6" s="31" t="s">
        <v>215</v>
      </c>
      <c r="C6" s="154" t="s">
        <v>216</v>
      </c>
      <c r="D6" s="154" t="s">
        <v>217</v>
      </c>
      <c r="E6" s="154" t="s">
        <v>218</v>
      </c>
      <c r="F6" s="32"/>
    </row>
    <row r="7" spans="1:6" ht="62.1" customHeight="1">
      <c r="A7" s="34" t="s">
        <v>219</v>
      </c>
      <c r="B7" s="33" t="s">
        <v>220</v>
      </c>
      <c r="C7" s="154" t="s">
        <v>221</v>
      </c>
      <c r="D7" s="169" t="s">
        <v>399</v>
      </c>
      <c r="E7" s="169" t="s">
        <v>400</v>
      </c>
      <c r="F7" s="32"/>
    </row>
    <row r="8" spans="1:6" ht="84.75" customHeight="1">
      <c r="A8" s="34" t="s">
        <v>222</v>
      </c>
      <c r="B8" s="33" t="s">
        <v>223</v>
      </c>
      <c r="C8" s="154" t="s">
        <v>224</v>
      </c>
      <c r="D8" s="154" t="s">
        <v>225</v>
      </c>
      <c r="E8" s="154" t="s">
        <v>226</v>
      </c>
      <c r="F8" s="32"/>
    </row>
    <row r="9" spans="1:6" ht="54" customHeight="1">
      <c r="A9" s="34" t="s">
        <v>227</v>
      </c>
      <c r="B9" s="31" t="s">
        <v>228</v>
      </c>
      <c r="C9" s="154" t="s">
        <v>229</v>
      </c>
      <c r="D9" s="154" t="s">
        <v>230</v>
      </c>
      <c r="E9" s="154" t="s">
        <v>231</v>
      </c>
      <c r="F9" s="32"/>
    </row>
    <row r="10" spans="1:6" ht="77.25" customHeight="1">
      <c r="A10" s="34" t="s">
        <v>233</v>
      </c>
      <c r="B10" s="33" t="s">
        <v>234</v>
      </c>
      <c r="C10" s="169" t="s">
        <v>235</v>
      </c>
      <c r="D10" s="154" t="s">
        <v>236</v>
      </c>
      <c r="E10" s="154" t="s">
        <v>237</v>
      </c>
      <c r="F10" s="32"/>
    </row>
    <row r="11" spans="1:6" ht="21" customHeight="1">
      <c r="A11" s="24" t="s">
        <v>232</v>
      </c>
      <c r="F11" s="25" t="s">
        <v>198</v>
      </c>
    </row>
    <row r="12" spans="1:6" s="19" customFormat="1" ht="15">
      <c r="A12" s="26"/>
      <c r="B12" s="27"/>
      <c r="C12" s="127" t="s">
        <v>54</v>
      </c>
      <c r="D12" s="127" t="s">
        <v>55</v>
      </c>
      <c r="E12" s="127" t="s">
        <v>56</v>
      </c>
      <c r="F12" s="128" t="s">
        <v>57</v>
      </c>
    </row>
    <row r="13" spans="1:6" ht="81" customHeight="1">
      <c r="A13" s="34" t="s">
        <v>238</v>
      </c>
      <c r="B13" s="31" t="s">
        <v>239</v>
      </c>
      <c r="C13" s="169" t="s">
        <v>235</v>
      </c>
      <c r="D13" s="168" t="s">
        <v>236</v>
      </c>
      <c r="E13" s="169" t="s">
        <v>398</v>
      </c>
      <c r="F13" s="32"/>
    </row>
    <row r="14" spans="1:6" ht="98.25" customHeight="1">
      <c r="A14" s="34" t="s">
        <v>240</v>
      </c>
      <c r="B14" s="31" t="s">
        <v>241</v>
      </c>
      <c r="C14" s="169" t="s">
        <v>242</v>
      </c>
      <c r="D14" s="168" t="s">
        <v>243</v>
      </c>
      <c r="E14" s="169" t="s">
        <v>244</v>
      </c>
      <c r="F14" s="32"/>
    </row>
    <row r="15" spans="1:6" ht="15">
      <c r="A15" s="29"/>
      <c r="B15" s="189" t="s">
        <v>88</v>
      </c>
      <c r="C15" s="189"/>
      <c r="D15" s="189"/>
      <c r="E15" s="189"/>
      <c r="F15" s="131" t="e">
        <f>AVERAGE(F3:F13)</f>
        <v>#DIV/0!</v>
      </c>
    </row>
    <row r="16" spans="1:6" ht="15">
      <c r="A16" s="30"/>
      <c r="B16" s="190" t="s">
        <v>408</v>
      </c>
      <c r="C16" s="191"/>
      <c r="D16" s="191"/>
      <c r="E16" s="191"/>
    </row>
    <row r="27" spans="1:6" ht="15.75">
      <c r="A27" s="28" t="s">
        <v>90</v>
      </c>
      <c r="B27" s="1"/>
      <c r="C27" s="1"/>
      <c r="D27" s="1"/>
      <c r="E27" s="21"/>
      <c r="F27" s="21"/>
    </row>
    <row r="28" spans="1:6" ht="18" customHeight="1">
      <c r="A28" s="192" t="s">
        <v>91</v>
      </c>
      <c r="B28" s="192"/>
      <c r="C28" s="192"/>
      <c r="D28" s="193" t="s">
        <v>92</v>
      </c>
      <c r="E28" s="193"/>
      <c r="F28" s="193"/>
    </row>
    <row r="29" spans="1:6" ht="45" customHeight="1">
      <c r="A29" s="193" t="s">
        <v>93</v>
      </c>
      <c r="B29" s="193"/>
      <c r="C29" s="193"/>
      <c r="D29" s="193"/>
      <c r="E29" s="193"/>
      <c r="F29" s="193"/>
    </row>
    <row r="30" spans="1:6" ht="16.5" customHeight="1">
      <c r="A30" s="22"/>
      <c r="B30" s="22"/>
      <c r="C30" s="22"/>
      <c r="D30" s="22"/>
      <c r="E30" s="22"/>
      <c r="F30" s="22"/>
    </row>
    <row r="31" spans="1:6" ht="27" customHeight="1">
      <c r="A31" s="28" t="s">
        <v>94</v>
      </c>
      <c r="B31" s="1"/>
      <c r="C31" s="1"/>
      <c r="D31" s="1"/>
      <c r="E31" s="21"/>
      <c r="F31" s="21"/>
    </row>
    <row r="32" spans="1:6" ht="15" customHeight="1">
      <c r="A32" s="20"/>
      <c r="B32" s="1"/>
      <c r="C32" s="1"/>
      <c r="D32" s="1"/>
      <c r="E32" s="21"/>
      <c r="F32" s="21"/>
    </row>
    <row r="33" spans="1:6" ht="11.1" customHeight="1">
      <c r="A33" s="196" t="s">
        <v>95</v>
      </c>
      <c r="B33" s="196"/>
      <c r="C33" s="196"/>
      <c r="D33" s="196"/>
      <c r="E33" s="196" t="s">
        <v>96</v>
      </c>
      <c r="F33" s="196"/>
    </row>
  </sheetData>
  <mergeCells count="7">
    <mergeCell ref="A33:D33"/>
    <mergeCell ref="E33:F33"/>
    <mergeCell ref="B15:E15"/>
    <mergeCell ref="B16:E16"/>
    <mergeCell ref="A28:C28"/>
    <mergeCell ref="D28:F28"/>
    <mergeCell ref="A29:F29"/>
  </mergeCells>
  <pageMargins left="0.7" right="0.7" top="0.75" bottom="0.75" header="0" footer="0"/>
  <pageSetup scale="73" fitToHeight="2" orientation="landscape" r:id="rId1"/>
  <headerFooter>
    <oddFooter>&amp;C&amp;P</oddFooter>
    <firstFooter>&amp;L&amp;"-,Bold"Michigan Association of Schools Boards  │  517.327.5900&amp;R&amp;"-,Bold"Revised Fall 2018 Superintendent Evaluation</firstFooter>
  </headerFooter>
  <rowBreaks count="1" manualBreakCount="1">
    <brk id="10" max="5"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79F8E2-61DA-AF4B-9AC5-7993553210C7}">
  <sheetPr>
    <pageSetUpPr fitToPage="1"/>
  </sheetPr>
  <dimension ref="A1:F26"/>
  <sheetViews>
    <sheetView zoomScaleNormal="100" zoomScalePageLayoutView="140" workbookViewId="0">
      <selection activeCell="F21" sqref="F21"/>
    </sheetView>
  </sheetViews>
  <sheetFormatPr defaultColWidth="9.125" defaultRowHeight="13.5"/>
  <cols>
    <col min="1" max="1" width="51" style="23" customWidth="1"/>
    <col min="2" max="2" width="23.125" style="18" customWidth="1"/>
    <col min="3" max="3" width="2.5" style="18" customWidth="1"/>
    <col min="4" max="4" width="17.125" style="18" customWidth="1"/>
    <col min="5" max="5" width="2.125" style="18" customWidth="1"/>
    <col min="6" max="6" width="16.875" style="18" customWidth="1"/>
    <col min="7" max="16384" width="9.125" style="18"/>
  </cols>
  <sheetData>
    <row r="1" spans="1:6" ht="20.25" customHeight="1">
      <c r="A1" s="24" t="s">
        <v>245</v>
      </c>
    </row>
    <row r="2" spans="1:6" ht="21" customHeight="1">
      <c r="A2" s="48" t="s">
        <v>246</v>
      </c>
      <c r="B2" s="49"/>
      <c r="C2" s="49"/>
      <c r="D2" s="49"/>
      <c r="E2" s="49"/>
      <c r="F2" s="50" t="s">
        <v>247</v>
      </c>
    </row>
    <row r="3" spans="1:6" ht="3" customHeight="1">
      <c r="A3" s="40"/>
      <c r="B3" s="41"/>
      <c r="C3" s="41"/>
      <c r="D3" s="41"/>
      <c r="E3" s="41"/>
      <c r="F3" s="42"/>
    </row>
    <row r="4" spans="1:6">
      <c r="A4" s="43"/>
    </row>
    <row r="5" spans="1:6" ht="14.25" customHeight="1">
      <c r="A5" s="196" t="s">
        <v>248</v>
      </c>
      <c r="B5" s="207" t="s">
        <v>249</v>
      </c>
      <c r="C5" s="207" t="s">
        <v>250</v>
      </c>
      <c r="D5" s="207"/>
      <c r="E5" s="207" t="s">
        <v>251</v>
      </c>
      <c r="F5" s="207"/>
    </row>
    <row r="6" spans="1:6" ht="24" customHeight="1">
      <c r="A6" s="196"/>
      <c r="B6" s="207"/>
      <c r="C6" s="207"/>
      <c r="D6" s="207"/>
      <c r="E6" s="207"/>
      <c r="F6" s="207"/>
    </row>
    <row r="7" spans="1:6" ht="20.100000000000001" customHeight="1">
      <c r="A7" s="208" t="s">
        <v>252</v>
      </c>
      <c r="B7" s="209" t="s">
        <v>253</v>
      </c>
      <c r="C7" s="210" t="e">
        <f>'A. Gov. &amp; Board Relations'!F9</f>
        <v>#DIV/0!</v>
      </c>
      <c r="D7" s="210"/>
      <c r="E7" s="55"/>
      <c r="F7" s="45"/>
    </row>
    <row r="8" spans="1:6" ht="20.100000000000001" customHeight="1">
      <c r="A8" s="198"/>
      <c r="B8" s="205"/>
      <c r="C8" s="52" t="s">
        <v>254</v>
      </c>
      <c r="D8" s="54">
        <v>0.2</v>
      </c>
      <c r="E8" s="56" t="s">
        <v>255</v>
      </c>
      <c r="F8" s="53" t="e">
        <f>C7*D8</f>
        <v>#DIV/0!</v>
      </c>
    </row>
    <row r="9" spans="1:6" ht="20.100000000000001" customHeight="1">
      <c r="A9" s="198" t="s">
        <v>256</v>
      </c>
      <c r="B9" s="205" t="s">
        <v>257</v>
      </c>
      <c r="C9" s="206" t="e">
        <f>'B. Stakeholder Relations'!F9</f>
        <v>#DIV/0!</v>
      </c>
      <c r="D9" s="206"/>
      <c r="E9" s="55"/>
      <c r="F9" s="45"/>
    </row>
    <row r="10" spans="1:6" ht="20.100000000000001" customHeight="1">
      <c r="A10" s="198"/>
      <c r="B10" s="205"/>
      <c r="C10" s="52" t="s">
        <v>254</v>
      </c>
      <c r="D10" s="54">
        <v>0.15</v>
      </c>
      <c r="E10" s="56" t="s">
        <v>255</v>
      </c>
      <c r="F10" s="53" t="e">
        <f>C9*D10</f>
        <v>#DIV/0!</v>
      </c>
    </row>
    <row r="11" spans="1:6" ht="20.100000000000001" customHeight="1">
      <c r="A11" s="198" t="s">
        <v>129</v>
      </c>
      <c r="B11" s="205" t="s">
        <v>257</v>
      </c>
      <c r="C11" s="206" t="e">
        <f>'C. Staff Relations'!F10</f>
        <v>#DIV/0!</v>
      </c>
      <c r="D11" s="206"/>
      <c r="E11" s="55"/>
      <c r="F11" s="45"/>
    </row>
    <row r="12" spans="1:6" ht="20.100000000000001" customHeight="1">
      <c r="A12" s="198"/>
      <c r="B12" s="205"/>
      <c r="C12" s="52" t="s">
        <v>254</v>
      </c>
      <c r="D12" s="54">
        <v>0.15</v>
      </c>
      <c r="E12" s="56" t="s">
        <v>255</v>
      </c>
      <c r="F12" s="53" t="e">
        <f>C11*D12</f>
        <v>#DIV/0!</v>
      </c>
    </row>
    <row r="13" spans="1:6" ht="20.100000000000001" customHeight="1">
      <c r="A13" s="198" t="s">
        <v>166</v>
      </c>
      <c r="B13" s="205" t="s">
        <v>258</v>
      </c>
      <c r="C13" s="206" t="e">
        <f>'D. Business &amp; Finance'!F9</f>
        <v>#DIV/0!</v>
      </c>
      <c r="D13" s="206"/>
      <c r="E13" s="55"/>
      <c r="F13" s="45"/>
    </row>
    <row r="14" spans="1:6" ht="20.100000000000001" customHeight="1">
      <c r="A14" s="198"/>
      <c r="B14" s="205"/>
      <c r="C14" s="52" t="s">
        <v>254</v>
      </c>
      <c r="D14" s="54">
        <v>0.2</v>
      </c>
      <c r="E14" s="56" t="s">
        <v>255</v>
      </c>
      <c r="F14" s="53" t="e">
        <f>C13*D14</f>
        <v>#DIV/0!</v>
      </c>
    </row>
    <row r="15" spans="1:6" ht="20.100000000000001" customHeight="1">
      <c r="A15" s="198" t="s">
        <v>197</v>
      </c>
      <c r="B15" s="205" t="s">
        <v>259</v>
      </c>
      <c r="C15" s="206" t="e">
        <f>'E. Instructional Leadership'!F15</f>
        <v>#DIV/0!</v>
      </c>
      <c r="D15" s="206"/>
      <c r="E15" s="55"/>
      <c r="F15" s="45"/>
    </row>
    <row r="16" spans="1:6" ht="20.100000000000001" customHeight="1">
      <c r="A16" s="198"/>
      <c r="B16" s="205"/>
      <c r="C16" s="133" t="s">
        <v>254</v>
      </c>
      <c r="D16" s="134">
        <v>0.3</v>
      </c>
      <c r="E16" s="56" t="s">
        <v>255</v>
      </c>
      <c r="F16" s="53" t="e">
        <f>C15*D16</f>
        <v>#DIV/0!</v>
      </c>
    </row>
    <row r="17" spans="1:6" ht="15" customHeight="1">
      <c r="A17" s="198" t="s">
        <v>260</v>
      </c>
      <c r="B17" s="199">
        <v>1</v>
      </c>
      <c r="C17" s="200" t="s">
        <v>261</v>
      </c>
      <c r="D17" s="200"/>
      <c r="E17" s="201" t="e">
        <f>SUM(F8+F10+F12+F14+F16)</f>
        <v>#DIV/0!</v>
      </c>
      <c r="F17" s="202"/>
    </row>
    <row r="18" spans="1:6" ht="15" customHeight="1">
      <c r="A18" s="198"/>
      <c r="B18" s="199"/>
      <c r="C18" s="200"/>
      <c r="D18" s="200"/>
      <c r="E18" s="201"/>
      <c r="F18" s="202"/>
    </row>
    <row r="19" spans="1:6" ht="15" customHeight="1">
      <c r="A19" s="46"/>
      <c r="B19" s="47"/>
      <c r="C19" s="200" t="s">
        <v>262</v>
      </c>
      <c r="D19" s="200"/>
      <c r="E19" s="203" t="e">
        <f>E17/3</f>
        <v>#DIV/0!</v>
      </c>
      <c r="F19" s="204"/>
    </row>
    <row r="20" spans="1:6" ht="15" customHeight="1">
      <c r="A20" s="46"/>
      <c r="B20" s="47"/>
      <c r="C20" s="200"/>
      <c r="D20" s="200"/>
      <c r="E20" s="203"/>
      <c r="F20" s="204"/>
    </row>
    <row r="21" spans="1:6" ht="13.5" customHeight="1">
      <c r="F21" s="44"/>
    </row>
    <row r="22" spans="1:6" ht="13.5" customHeight="1">
      <c r="A22" s="197"/>
      <c r="B22" s="197"/>
      <c r="C22" s="197"/>
      <c r="D22" s="197"/>
      <c r="E22" s="197"/>
      <c r="F22" s="197"/>
    </row>
    <row r="23" spans="1:6" ht="13.5" customHeight="1"/>
    <row r="24" spans="1:6" ht="17.25" customHeight="1"/>
    <row r="25" spans="1:6" ht="191.25" customHeight="1"/>
    <row r="26" spans="1:6" ht="7.5" customHeight="1"/>
  </sheetData>
  <mergeCells count="26">
    <mergeCell ref="A5:A6"/>
    <mergeCell ref="B5:B6"/>
    <mergeCell ref="C5:D6"/>
    <mergeCell ref="E5:F6"/>
    <mergeCell ref="A7:A8"/>
    <mergeCell ref="B7:B8"/>
    <mergeCell ref="C7:D7"/>
    <mergeCell ref="A9:A10"/>
    <mergeCell ref="B9:B10"/>
    <mergeCell ref="C9:D9"/>
    <mergeCell ref="A11:A12"/>
    <mergeCell ref="B11:B12"/>
    <mergeCell ref="C11:D11"/>
    <mergeCell ref="A13:A14"/>
    <mergeCell ref="B13:B14"/>
    <mergeCell ref="C13:D13"/>
    <mergeCell ref="A15:A16"/>
    <mergeCell ref="B15:B16"/>
    <mergeCell ref="C15:D15"/>
    <mergeCell ref="A22:F22"/>
    <mergeCell ref="A17:A18"/>
    <mergeCell ref="B17:B18"/>
    <mergeCell ref="C17:D18"/>
    <mergeCell ref="E17:F18"/>
    <mergeCell ref="C19:D20"/>
    <mergeCell ref="E19:F20"/>
  </mergeCells>
  <pageMargins left="0.5" right="0.5" top="0.5" bottom="0.5" header="0.5" footer="0.25"/>
  <pageSetup orientation="landscape" errors="dash" r:id="rId1"/>
  <headerFooter>
    <oddFooter>&amp;C&amp;P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5A8B42A10D701B4FA33A7E78BD045378" ma:contentTypeVersion="23" ma:contentTypeDescription="Create a new document." ma:contentTypeScope="" ma:versionID="582a186ad327630fb01ea382ed6527f5">
  <xsd:schema xmlns:xsd="http://www.w3.org/2001/XMLSchema" xmlns:xs="http://www.w3.org/2001/XMLSchema" xmlns:p="http://schemas.microsoft.com/office/2006/metadata/properties" xmlns:ns1="http://schemas.microsoft.com/sharepoint/v3" xmlns:ns2="c6655b98-f940-45da-ab6d-4bacfc8905d1" xmlns:ns3="ca87accf-523c-4fb4-a8cb-60312c1c9ca4" targetNamespace="http://schemas.microsoft.com/office/2006/metadata/properties" ma:root="true" ma:fieldsID="7487569585f28875666f432c5a711dc5" ns1:_="" ns2:_="" ns3:_="">
    <xsd:import namespace="http://schemas.microsoft.com/sharepoint/v3"/>
    <xsd:import namespace="c6655b98-f940-45da-ab6d-4bacfc8905d1"/>
    <xsd:import namespace="ca87accf-523c-4fb4-a8cb-60312c1c9ca4"/>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KeyPoints" minOccurs="0"/>
                <xsd:element ref="ns2:MediaServiceKeyPoints" minOccurs="0"/>
                <xsd:element ref="ns2:MediaServiceGenerationTime" minOccurs="0"/>
                <xsd:element ref="ns2:MediaServiceEventHashCode" minOccurs="0"/>
                <xsd:element ref="ns2:MediaServiceOCR" minOccurs="0"/>
                <xsd:element ref="ns3:SharedWithUsers" minOccurs="0"/>
                <xsd:element ref="ns3:SharedWithDetails" minOccurs="0"/>
                <xsd:element ref="ns2:j116761e73a94056a0296ebe834d1fd6" minOccurs="0"/>
                <xsd:element ref="ns3:TaxCatchAll" minOccurs="0"/>
                <xsd:element ref="ns2:MediaServiceLocation" minOccurs="0"/>
                <xsd:element ref="ns2:MediaLengthInSeconds" minOccurs="0"/>
                <xsd:element ref="ns1:_ip_UnifiedCompliancePolicyProperties" minOccurs="0"/>
                <xsd:element ref="ns1:_ip_UnifiedCompliancePolicyUIAction" minOccurs="0"/>
                <xsd:element ref="ns2:lcf76f155ced4ddcb4097134ff3c332f"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3" nillable="true" ma:displayName="Unified Compliance Policy Properties" ma:hidden="true" ma:internalName="_ip_UnifiedCompliancePolicyProperties">
      <xsd:simpleType>
        <xsd:restriction base="dms:Note"/>
      </xsd:simpleType>
    </xsd:element>
    <xsd:element name="_ip_UnifiedCompliancePolicyUIAction" ma:index="24"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6655b98-f940-45da-ab6d-4bacfc8905d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KeyPoints" ma:index="11" nillable="true" ma:displayName="MediaServiceAutoKeyPoints" ma:hidden="true" ma:internalName="MediaServiceAutoKeyPoints" ma:readOnly="true">
      <xsd:simpleType>
        <xsd:restriction base="dms:Note"/>
      </xsd:simpleType>
    </xsd:element>
    <xsd:element name="MediaServiceKeyPoints" ma:index="12" nillable="true" ma:displayName="KeyPoints" ma:internalName="MediaServiceKeyPoints"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j116761e73a94056a0296ebe834d1fd6" ma:index="19" nillable="true" ma:taxonomy="true" ma:internalName="j116761e73a94056a0296ebe834d1fd6" ma:taxonomyFieldName="Tags" ma:displayName="Tags" ma:readOnly="false" ma:default="" ma:fieldId="{3116761e-73a9-4056-a029-6ebe834d1fd6}" ma:taxonomyMulti="true" ma:sspId="4dda51d8-fa10-4fbb-97ab-6be8ba113983" ma:termSetId="8ed8c9ea-7052-4c1d-a4d7-b9c10bffea6f" ma:anchorId="d8505c69-2ca9-4a4a-9520-02e8005744b4" ma:open="true" ma:isKeyword="false">
      <xsd:complexType>
        <xsd:sequence>
          <xsd:element ref="pc:Terms" minOccurs="0" maxOccurs="1"/>
        </xsd:sequence>
      </xsd:complexType>
    </xsd:element>
    <xsd:element name="MediaServiceLocation" ma:index="21" nillable="true" ma:displayName="Location" ma:internalName="MediaServiceLocation" ma:readOnly="true">
      <xsd:simpleType>
        <xsd:restriction base="dms:Text"/>
      </xsd:simpleType>
    </xsd:element>
    <xsd:element name="MediaLengthInSeconds" ma:index="22" nillable="true" ma:displayName="Length (seconds)" ma:internalName="MediaLengthInSeconds" ma:readOnly="true">
      <xsd:simpleType>
        <xsd:restriction base="dms:Unknown"/>
      </xsd:simpleType>
    </xsd:element>
    <xsd:element name="lcf76f155ced4ddcb4097134ff3c332f" ma:index="26" nillable="true" ma:taxonomy="true" ma:internalName="lcf76f155ced4ddcb4097134ff3c332f" ma:taxonomyFieldName="MediaServiceImageTags" ma:displayName="Image Tags" ma:readOnly="false" ma:fieldId="{5cf76f15-5ced-4ddc-b409-7134ff3c332f}" ma:taxonomyMulti="true" ma:sspId="4dda51d8-fa10-4fbb-97ab-6be8ba113983"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7"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8"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a87accf-523c-4fb4-a8cb-60312c1c9ca4"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5c8348e0-8932-43f9-9b3c-1fed4adcd603}" ma:internalName="TaxCatchAll" ma:showField="CatchAllData" ma:web="ca87accf-523c-4fb4-a8cb-60312c1c9ca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ca87accf-523c-4fb4-a8cb-60312c1c9ca4" xsi:nil="true"/>
    <_ip_UnifiedCompliancePolicyUIAction xmlns="http://schemas.microsoft.com/sharepoint/v3" xsi:nil="true"/>
    <lcf76f155ced4ddcb4097134ff3c332f xmlns="c6655b98-f940-45da-ab6d-4bacfc8905d1">
      <Terms xmlns="http://schemas.microsoft.com/office/infopath/2007/PartnerControls"/>
    </lcf76f155ced4ddcb4097134ff3c332f>
    <_ip_UnifiedCompliancePolicyProperties xmlns="http://schemas.microsoft.com/sharepoint/v3" xsi:nil="true"/>
    <j116761e73a94056a0296ebe834d1fd6 xmlns="c6655b98-f940-45da-ab6d-4bacfc8905d1">
      <Terms xmlns="http://schemas.microsoft.com/office/infopath/2007/PartnerControls"/>
    </j116761e73a94056a0296ebe834d1fd6>
    <SharedWithUsers xmlns="ca87accf-523c-4fb4-a8cb-60312c1c9ca4">
      <UserInfo>
        <DisplayName>Rod Green</DisplayName>
        <AccountId>1687</AccountId>
        <AccountType/>
      </UserInfo>
      <UserInfo>
        <DisplayName>Debbie Stair</DisplayName>
        <AccountId>16</AccountId>
        <AccountType/>
      </UserInfo>
      <UserInfo>
        <DisplayName>Katie Kosmider</DisplayName>
        <AccountId>4879</AccountId>
        <AccountType/>
      </UserInfo>
      <UserInfo>
        <DisplayName>Jay Bennett</DisplayName>
        <AccountId>14</AccountId>
        <AccountType/>
      </UserInfo>
      <UserInfo>
        <DisplayName>Amy Rucker</DisplayName>
        <AccountId>2553</AccountId>
        <AccountType/>
      </UserInfo>
      <UserInfo>
        <DisplayName>Greg Sieszputowski</DisplayName>
        <AccountId>20</AccountId>
        <AccountType/>
      </UserInfo>
      <UserInfo>
        <DisplayName>Cindy Reisig</DisplayName>
        <AccountId>13</AccountId>
        <AccountType/>
      </UserInfo>
      <UserInfo>
        <DisplayName>Brian Pearson</DisplayName>
        <AccountId>2868</AccountId>
        <AccountType/>
      </UserInfo>
    </SharedWithUsers>
  </documentManagement>
</p:properties>
</file>

<file path=customXml/itemProps1.xml><?xml version="1.0" encoding="utf-8"?>
<ds:datastoreItem xmlns:ds="http://schemas.openxmlformats.org/officeDocument/2006/customXml" ds:itemID="{6F24BCCF-1273-41C5-859E-2360525663F3}">
  <ds:schemaRefs>
    <ds:schemaRef ds:uri="http://schemas.microsoft.com/sharepoint/v3/contenttype/forms"/>
  </ds:schemaRefs>
</ds:datastoreItem>
</file>

<file path=customXml/itemProps2.xml><?xml version="1.0" encoding="utf-8"?>
<ds:datastoreItem xmlns:ds="http://schemas.openxmlformats.org/officeDocument/2006/customXml" ds:itemID="{0C9C031F-BA2C-4E59-B360-CC9A19365D4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c6655b98-f940-45da-ab6d-4bacfc8905d1"/>
    <ds:schemaRef ds:uri="ca87accf-523c-4fb4-a8cb-60312c1c9ca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CDA63D6-D051-41D4-9979-43126D9F1893}">
  <ds:schemaRefs>
    <ds:schemaRef ds:uri="http://schemas.microsoft.com/office/2006/metadata/properties"/>
    <ds:schemaRef ds:uri="http://schemas.microsoft.com/office/infopath/2007/PartnerControls"/>
    <ds:schemaRef ds:uri="ca87accf-523c-4fb4-a8cb-60312c1c9ca4"/>
    <ds:schemaRef ds:uri="http://schemas.microsoft.com/sharepoint/v3"/>
    <ds:schemaRef ds:uri="c6655b98-f940-45da-ab6d-4bacfc8905d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24</vt:i4>
      </vt:variant>
      <vt:variant>
        <vt:lpstr>Named Ranges</vt:lpstr>
      </vt:variant>
      <vt:variant>
        <vt:i4>16</vt:i4>
      </vt:variant>
    </vt:vector>
  </HeadingPairs>
  <TitlesOfParts>
    <vt:vector size="40" baseType="lpstr">
      <vt:lpstr>Cover</vt:lpstr>
      <vt:lpstr>Introduction</vt:lpstr>
      <vt:lpstr>Table of Contents</vt:lpstr>
      <vt:lpstr>A. Gov. &amp; Board Relations</vt:lpstr>
      <vt:lpstr>B. Stakeholder Relations</vt:lpstr>
      <vt:lpstr>C. Staff Relations</vt:lpstr>
      <vt:lpstr>D. Business &amp; Finance</vt:lpstr>
      <vt:lpstr>E. Instructional Leadership</vt:lpstr>
      <vt:lpstr>F. Determining Rating</vt:lpstr>
      <vt:lpstr>G. Other Required Components</vt:lpstr>
      <vt:lpstr>H. Compiling Evaluation Score</vt:lpstr>
      <vt:lpstr>Appendix A - Research Base</vt:lpstr>
      <vt:lpstr>Appendix B - Completing Eval</vt:lpstr>
      <vt:lpstr>Appendix C - Conducting Eval</vt:lpstr>
      <vt:lpstr>Appendix D - Considerations</vt:lpstr>
      <vt:lpstr>Appendix E - Possible Timelines</vt:lpstr>
      <vt:lpstr>Appendix F - Establishing Goals</vt:lpstr>
      <vt:lpstr>Appendix G - Evidence</vt:lpstr>
      <vt:lpstr>Appendix H - Possible Evidence</vt:lpstr>
      <vt:lpstr>Appendix I - Contingencies</vt:lpstr>
      <vt:lpstr>Appendix J - Student Growth</vt:lpstr>
      <vt:lpstr>Appendix K - Developing an IIP</vt:lpstr>
      <vt:lpstr>Appendix L - Training</vt:lpstr>
      <vt:lpstr>Authors</vt:lpstr>
      <vt:lpstr>'G. Other Required Components'!_Toc441661404</vt:lpstr>
      <vt:lpstr>'F. Determining Rating'!_Toc441661406</vt:lpstr>
      <vt:lpstr>'H. Compiling Evaluation Score'!_Toc441661406</vt:lpstr>
      <vt:lpstr>'Appendix E - Possible Timelines'!_Toc441661409</vt:lpstr>
      <vt:lpstr>'Appendix F - Establishing Goals'!_Toc441661410</vt:lpstr>
      <vt:lpstr>'Appendix I - Contingencies'!_Toc441661412</vt:lpstr>
      <vt:lpstr>'Appendix L - Training'!_Toc452544601</vt:lpstr>
      <vt:lpstr>Authors!_Toc452544601</vt:lpstr>
      <vt:lpstr>Authors!_Toc452544602</vt:lpstr>
      <vt:lpstr>'Appendix B - Completing Eval'!Print_Area</vt:lpstr>
      <vt:lpstr>'Appendix F - Establishing Goals'!Print_Area</vt:lpstr>
      <vt:lpstr>'B. Stakeholder Relations'!Print_Area</vt:lpstr>
      <vt:lpstr>Cover!Print_Area</vt:lpstr>
      <vt:lpstr>'E. Instructional Leadership'!Print_Area</vt:lpstr>
      <vt:lpstr>'G. Other Required Components'!Print_Area</vt:lpstr>
      <vt:lpstr>'H. Compiling Evaluation Score'!Print_Area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Larissa Moyer-Grech</dc:creator>
  <cp:keywords/>
  <dc:description/>
  <cp:lastModifiedBy>Cindy Reisig</cp:lastModifiedBy>
  <cp:revision/>
  <cp:lastPrinted>2024-07-24T14:15:29Z</cp:lastPrinted>
  <dcterms:created xsi:type="dcterms:W3CDTF">2024-04-11T14:02:59Z</dcterms:created>
  <dcterms:modified xsi:type="dcterms:W3CDTF">2024-07-25T17:42:40Z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0x0101005A8B42A10D701B4FA33A7E78BD045378</vt:lpwstr>
  </property>
  <property fmtid="{D5CDD505-2E9C-101B-9397-08002B2CF9AE}" pid="3" name="Tags">
    <vt:lpwstr/>
  </property>
  <property fmtid="{D5CDD505-2E9C-101B-9397-08002B2CF9AE}" pid="4" name="MediaServiceImageTags">
    <vt:lpwstr/>
  </property>
</Properties>
</file>